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724" firstSheet="1" activeTab="7"/>
  </bookViews>
  <sheets>
    <sheet name="Framlingham" sheetId="1" r:id="rId1"/>
    <sheet name="Woodbridge" sheetId="2" r:id="rId2"/>
    <sheet name="Stowmarket" sheetId="3" r:id="rId3"/>
    <sheet name="Bury" sheetId="4" r:id="rId4"/>
    <sheet name="Bungay" sheetId="5" r:id="rId5"/>
    <sheet name="Haverhill" sheetId="6" r:id="rId6"/>
    <sheet name=" Team Results" sheetId="7" r:id="rId7"/>
    <sheet name="Individual Results" sheetId="8" r:id="rId8"/>
    <sheet name="Full Race Results" sheetId="9" r:id="rId9"/>
  </sheets>
  <definedNames>
    <definedName name="_xlnm.Print_Area" localSheetId="6">' Team Results'!$A$1:$I$192</definedName>
    <definedName name="_xlnm.Print_Area" localSheetId="4">'Bungay'!$A$4:$K$188</definedName>
    <definedName name="_xlnm.Print_Area" localSheetId="3">'Bury'!$A$4:$K$180</definedName>
    <definedName name="_xlnm.Print_Area" localSheetId="8">'Full Race Results'!$A$3:$H$1457</definedName>
    <definedName name="_xlnm.Print_Area" localSheetId="7">'Individual Results'!$A$1:$N$332</definedName>
    <definedName name="_xlnm.Print_Area" localSheetId="2">'Stowmarket'!$G$30:$K$63</definedName>
    <definedName name="_xlnm.Print_Area" localSheetId="1">'Woodbridge'!$A$5:$K$225</definedName>
  </definedNames>
  <calcPr fullCalcOnLoad="1"/>
</workbook>
</file>

<file path=xl/sharedStrings.xml><?xml version="1.0" encoding="utf-8"?>
<sst xmlns="http://schemas.openxmlformats.org/spreadsheetml/2006/main" count="12123" uniqueCount="2056">
  <si>
    <t>FRAMLINGHAM  SENIORS</t>
  </si>
  <si>
    <t>POSITION</t>
  </si>
  <si>
    <t>POINTS</t>
  </si>
  <si>
    <t>RUNNER</t>
  </si>
  <si>
    <t>INDIVIDUAL</t>
  </si>
  <si>
    <t>O/L</t>
  </si>
  <si>
    <t>M</t>
  </si>
  <si>
    <t>F</t>
  </si>
  <si>
    <t>TIME</t>
  </si>
  <si>
    <t>NAME</t>
  </si>
  <si>
    <t>CLUB</t>
  </si>
  <si>
    <t>CAT</t>
  </si>
  <si>
    <t>POS</t>
  </si>
  <si>
    <t>IH</t>
  </si>
  <si>
    <t>Robert Cheverton</t>
  </si>
  <si>
    <t>Martin Wilson</t>
  </si>
  <si>
    <t>Nick Smith</t>
  </si>
  <si>
    <t>Darren Sheppard</t>
  </si>
  <si>
    <t>Jim Last</t>
  </si>
  <si>
    <t>Chris Starmer</t>
  </si>
  <si>
    <t>Andy Buck</t>
  </si>
  <si>
    <t>Brian Munns</t>
  </si>
  <si>
    <t>Paul Sullivan</t>
  </si>
  <si>
    <t>Ker Macrosson</t>
  </si>
  <si>
    <t>Alex Cairns</t>
  </si>
  <si>
    <t>Richard Rhodes</t>
  </si>
  <si>
    <t>Pete Williams</t>
  </si>
  <si>
    <t>Lynn Emmett</t>
  </si>
  <si>
    <t>Steven Brooke</t>
  </si>
  <si>
    <t>Neil Gillingham</t>
  </si>
  <si>
    <t>Dale Mandell</t>
  </si>
  <si>
    <t>Chris Chorley</t>
  </si>
  <si>
    <t>Ian Gooderham</t>
  </si>
  <si>
    <t>Roger Ackerley</t>
  </si>
  <si>
    <t>Rob Mackenzie</t>
  </si>
  <si>
    <t>Peter Bird</t>
  </si>
  <si>
    <t>Laura Hicks</t>
  </si>
  <si>
    <t>Jim Withers</t>
  </si>
  <si>
    <t>Robin Harper</t>
  </si>
  <si>
    <t>Bill Kingaby</t>
  </si>
  <si>
    <t>Tony Cantle</t>
  </si>
  <si>
    <t>Darrell Oldman</t>
  </si>
  <si>
    <t>Kevin Bird</t>
  </si>
  <si>
    <t>Oliver Minns</t>
  </si>
  <si>
    <t>Stephen Shaw</t>
  </si>
  <si>
    <t>Martin Little</t>
  </si>
  <si>
    <t>Stephen Williams</t>
  </si>
  <si>
    <t>Mark Sargeantson</t>
  </si>
  <si>
    <t>Chris Cook</t>
  </si>
  <si>
    <t>Julian Colman</t>
  </si>
  <si>
    <t>Paul Wigens</t>
  </si>
  <si>
    <t>Jonathan Price</t>
  </si>
  <si>
    <t>Simon Green</t>
  </si>
  <si>
    <t>Bruce Rayner</t>
  </si>
  <si>
    <t>Marion Walker</t>
  </si>
  <si>
    <t>David Taylor</t>
  </si>
  <si>
    <t>Gary Hutchings</t>
  </si>
  <si>
    <t>Bob Paul</t>
  </si>
  <si>
    <t>Alex Smith</t>
  </si>
  <si>
    <t>Ann Millett</t>
  </si>
  <si>
    <t>Bobbie Sauerzapf</t>
  </si>
  <si>
    <t>Mel Roberts</t>
  </si>
  <si>
    <t>Tony Tyler</t>
  </si>
  <si>
    <t>Kate Stannett</t>
  </si>
  <si>
    <t>Marion Parker</t>
  </si>
  <si>
    <t>Sara Bloor</t>
  </si>
  <si>
    <t>Belinda Schofield</t>
  </si>
  <si>
    <t>Judy Potter</t>
  </si>
  <si>
    <t>Tony Fuller</t>
  </si>
  <si>
    <t>Karen Waters</t>
  </si>
  <si>
    <t>Philip Beer</t>
  </si>
  <si>
    <t>WOODBRIDGE (SUTTON) SENIORS</t>
  </si>
  <si>
    <t>Carl Prewer</t>
  </si>
  <si>
    <t>Michael Fuller</t>
  </si>
  <si>
    <t>Nick Hammond</t>
  </si>
  <si>
    <t>Graham Coulter</t>
  </si>
  <si>
    <t>Dave Vaughan</t>
  </si>
  <si>
    <t>Stephen Hatten</t>
  </si>
  <si>
    <t>Steve Curran</t>
  </si>
  <si>
    <t>Alan Fairs</t>
  </si>
  <si>
    <t>Stewart Hambling</t>
  </si>
  <si>
    <t>David Daniels</t>
  </si>
  <si>
    <t>Tony Millett</t>
  </si>
  <si>
    <t>Ron Ames</t>
  </si>
  <si>
    <t>Karl Wright</t>
  </si>
  <si>
    <t>Julian Wiseman</t>
  </si>
  <si>
    <t>BUNGAY SENIORS</t>
  </si>
  <si>
    <t>`</t>
  </si>
  <si>
    <t>STOWMARKET SENIORS</t>
  </si>
  <si>
    <t>COMBINED</t>
  </si>
  <si>
    <t>TEAM</t>
  </si>
  <si>
    <t>FRAM</t>
  </si>
  <si>
    <t>WOOD</t>
  </si>
  <si>
    <t>BURY</t>
  </si>
  <si>
    <t>BUNG</t>
  </si>
  <si>
    <t>STOW</t>
  </si>
  <si>
    <t>TOTAL</t>
  </si>
  <si>
    <t>WOMEN</t>
  </si>
  <si>
    <t>MEN</t>
  </si>
  <si>
    <t>INDIVIDUAL RESULTS (SERIES CONTENDERS ONLY)</t>
  </si>
  <si>
    <t>EVENT</t>
  </si>
  <si>
    <t>RACES</t>
  </si>
  <si>
    <t>PSN</t>
  </si>
  <si>
    <t>PTS</t>
  </si>
  <si>
    <t>RUN</t>
  </si>
  <si>
    <t>FEMALE JUNIOR</t>
  </si>
  <si>
    <t>FEMALE SENIOR</t>
  </si>
  <si>
    <t>FEMALE 35+</t>
  </si>
  <si>
    <t>FEMALE 40+</t>
  </si>
  <si>
    <t>FEMALE 45+</t>
  </si>
  <si>
    <t>FEMALE 50+</t>
  </si>
  <si>
    <t>FEMALE 55+</t>
  </si>
  <si>
    <t>FEMALE 65+</t>
  </si>
  <si>
    <t>FEMALE 70+</t>
  </si>
  <si>
    <t>MALE SENIOR</t>
  </si>
  <si>
    <t>MALE 40+</t>
  </si>
  <si>
    <t>MALE 45+</t>
  </si>
  <si>
    <t>MALE 50+</t>
  </si>
  <si>
    <t>MALE 55+</t>
  </si>
  <si>
    <t>MALE 60+</t>
  </si>
  <si>
    <t>MALE 65+</t>
  </si>
  <si>
    <t xml:space="preserve"> (Best 4 results to count)</t>
  </si>
  <si>
    <t>FINISHERS</t>
  </si>
  <si>
    <t>SERIES COMPETITORS</t>
  </si>
  <si>
    <t>BURY SENIORS</t>
  </si>
  <si>
    <t>Stuart Smith</t>
  </si>
  <si>
    <t>Alan Dawson</t>
  </si>
  <si>
    <t>Nick Stephens</t>
  </si>
  <si>
    <t>Roger Stone</t>
  </si>
  <si>
    <t>Louise White</t>
  </si>
  <si>
    <t>Lisa Redman</t>
  </si>
  <si>
    <t>Dan Kinsman</t>
  </si>
  <si>
    <t>Lee Crisp</t>
  </si>
  <si>
    <t>Tom Kingsnorth</t>
  </si>
  <si>
    <t>Mark Ramsey</t>
  </si>
  <si>
    <t>Terry Braverman</t>
  </si>
  <si>
    <t>Tim Larke</t>
  </si>
  <si>
    <t>Sandra Mayhew</t>
  </si>
  <si>
    <t>Jenny Thomas</t>
  </si>
  <si>
    <t>M/F</t>
  </si>
  <si>
    <t>Chris Tye</t>
  </si>
  <si>
    <t>Paul McAllister</t>
  </si>
  <si>
    <t>David Mower</t>
  </si>
  <si>
    <t>Dalton Coe</t>
  </si>
  <si>
    <t>Connor Whiting</t>
  </si>
  <si>
    <t>Sarah Coulter</t>
  </si>
  <si>
    <t>Jill Wilshaw</t>
  </si>
  <si>
    <t>Peter Gay</t>
  </si>
  <si>
    <t>Simon Sparkes</t>
  </si>
  <si>
    <t>Graham Sampson</t>
  </si>
  <si>
    <t>Sarah Sparkes</t>
  </si>
  <si>
    <t>Tom White</t>
  </si>
  <si>
    <t>Peter Jay</t>
  </si>
  <si>
    <t>Adam Clarke</t>
  </si>
  <si>
    <t>Eloise Bird</t>
  </si>
  <si>
    <t>Vince Calver</t>
  </si>
  <si>
    <t xml:space="preserve">MALE 70+ </t>
  </si>
  <si>
    <t>Dominic Oliver</t>
  </si>
  <si>
    <t>Joe Mayne</t>
  </si>
  <si>
    <t>John Clough</t>
  </si>
  <si>
    <t>Tina Church</t>
  </si>
  <si>
    <t>Sarah Vick</t>
  </si>
  <si>
    <t>Clare Barstow</t>
  </si>
  <si>
    <t>Richard Smith</t>
  </si>
  <si>
    <t>Dave Husband</t>
  </si>
  <si>
    <t>Heidi Bingham</t>
  </si>
  <si>
    <t>Dan Clapton</t>
  </si>
  <si>
    <t>Moira Pinkney</t>
  </si>
  <si>
    <t>Amanda Mallett</t>
  </si>
  <si>
    <t>Simon Kitching</t>
  </si>
  <si>
    <t>Paul Sawyer</t>
  </si>
  <si>
    <t>Richard Grimsdell</t>
  </si>
  <si>
    <t>Odette Robson</t>
  </si>
  <si>
    <t>Scott Williams</t>
  </si>
  <si>
    <t>David Dinnage</t>
  </si>
  <si>
    <t>Greg Tunmore</t>
  </si>
  <si>
    <t>Sarah Wells</t>
  </si>
  <si>
    <t>Chris Mower</t>
  </si>
  <si>
    <t>Guy Hayward</t>
  </si>
  <si>
    <t>Jake Church</t>
  </si>
  <si>
    <t>Sean Kennedy</t>
  </si>
  <si>
    <t>Ted Oldman</t>
  </si>
  <si>
    <t>Steve Gray</t>
  </si>
  <si>
    <t>Jason Allard</t>
  </si>
  <si>
    <t>Kelly Mayhew</t>
  </si>
  <si>
    <t>Julia Baldwin</t>
  </si>
  <si>
    <t>Shaun Lark</t>
  </si>
  <si>
    <t>Chris Haylock</t>
  </si>
  <si>
    <t>Leigh Butcher</t>
  </si>
  <si>
    <t>Paul Lyon</t>
  </si>
  <si>
    <t>Elayne Hilton</t>
  </si>
  <si>
    <t>Peter Andrews</t>
  </si>
  <si>
    <t>James Gooch</t>
  </si>
  <si>
    <t>Jamie Randall</t>
  </si>
  <si>
    <t>Stephen Miller</t>
  </si>
  <si>
    <t>Nigel Chapman</t>
  </si>
  <si>
    <t>Dave Greenham</t>
  </si>
  <si>
    <t>Graham Dixon</t>
  </si>
  <si>
    <t>Zoe Chapman</t>
  </si>
  <si>
    <t>Sharon Perry</t>
  </si>
  <si>
    <t>Paul Snowdon</t>
  </si>
  <si>
    <t>Adrian Goode</t>
  </si>
  <si>
    <t>Alice Goodwin</t>
  </si>
  <si>
    <t>Mandy Godbold</t>
  </si>
  <si>
    <t>Ieuan Alldis</t>
  </si>
  <si>
    <t>Vince Webb</t>
  </si>
  <si>
    <t>Ben Jennings</t>
  </si>
  <si>
    <t>Tom Hoblyn</t>
  </si>
  <si>
    <t>Sandra Webb</t>
  </si>
  <si>
    <t>Emily Gooderham</t>
  </si>
  <si>
    <t>Sam Brooke</t>
  </si>
  <si>
    <t>Mark Ford</t>
  </si>
  <si>
    <t>Gail Mackie</t>
  </si>
  <si>
    <t>Anne Oliver</t>
  </si>
  <si>
    <t>Parris Williams</t>
  </si>
  <si>
    <t>FEMALE 60+</t>
  </si>
  <si>
    <t>FULL RACE RESULTS IN CLUB ORDER</t>
  </si>
  <si>
    <t>Andrew Rooke</t>
  </si>
  <si>
    <t>BBD</t>
  </si>
  <si>
    <t>Theo Passmore</t>
  </si>
  <si>
    <t>LRR</t>
  </si>
  <si>
    <t>Tom Hale</t>
  </si>
  <si>
    <t>SEP</t>
  </si>
  <si>
    <t>Ben Wharnsby</t>
  </si>
  <si>
    <t>Martin Hewetson</t>
  </si>
  <si>
    <t>WVAC</t>
  </si>
  <si>
    <t>Andrew Bell</t>
  </si>
  <si>
    <t>HRC</t>
  </si>
  <si>
    <t>FSS</t>
  </si>
  <si>
    <t>FRR</t>
  </si>
  <si>
    <t>Luke Whitwell</t>
  </si>
  <si>
    <t>Joshua Thompson</t>
  </si>
  <si>
    <t>Mark Hayward</t>
  </si>
  <si>
    <t>SS</t>
  </si>
  <si>
    <t>Dale Skoulding</t>
  </si>
  <si>
    <t>Humfrey Jeakins</t>
  </si>
  <si>
    <t>Andy Quarrell</t>
  </si>
  <si>
    <t>Chris Morton</t>
  </si>
  <si>
    <t>N&amp;S</t>
  </si>
  <si>
    <t>Justin Hender</t>
  </si>
  <si>
    <t>Martin Lawrence</t>
  </si>
  <si>
    <t>Colom Niekirk</t>
  </si>
  <si>
    <t>Richie Parkins</t>
  </si>
  <si>
    <t>Benn Walker</t>
  </si>
  <si>
    <t>BBH</t>
  </si>
  <si>
    <t>Thomas Betts</t>
  </si>
  <si>
    <t>WSW</t>
  </si>
  <si>
    <t>I&amp;NT</t>
  </si>
  <si>
    <t>Tommie Williams</t>
  </si>
  <si>
    <t>Steve Garvie</t>
  </si>
  <si>
    <t>Ed Harris</t>
  </si>
  <si>
    <t>Graham Watering</t>
  </si>
  <si>
    <t>Steve Palfrey</t>
  </si>
  <si>
    <t>Mark White</t>
  </si>
  <si>
    <t>Russel Breyer</t>
  </si>
  <si>
    <t>Lauren Howe</t>
  </si>
  <si>
    <t>Catherine Ricketts</t>
  </si>
  <si>
    <t>Phil Grose</t>
  </si>
  <si>
    <t>Tom Challenor</t>
  </si>
  <si>
    <t>James Hayward</t>
  </si>
  <si>
    <t>Michelle Gordon</t>
  </si>
  <si>
    <t>Tom Hunnisett</t>
  </si>
  <si>
    <t>Ivan Layzell</t>
  </si>
  <si>
    <t>Kenny Tovell</t>
  </si>
  <si>
    <t>Peter Woods</t>
  </si>
  <si>
    <t>Paul Henderson</t>
  </si>
  <si>
    <t>Ian Duggen</t>
  </si>
  <si>
    <t>Howard Revell</t>
  </si>
  <si>
    <t>Calum Dolan</t>
  </si>
  <si>
    <t>Ken Williamson</t>
  </si>
  <si>
    <t xml:space="preserve">Tim Earl </t>
  </si>
  <si>
    <t>Lee Cousens</t>
  </si>
  <si>
    <t>Crispen Lewis</t>
  </si>
  <si>
    <t>TAC</t>
  </si>
  <si>
    <t>Sian-Marie Lucas</t>
  </si>
  <si>
    <t>Paul Wright</t>
  </si>
  <si>
    <t>Neal Bassett</t>
  </si>
  <si>
    <t>David Jenkins</t>
  </si>
  <si>
    <t>Steve Murton</t>
  </si>
  <si>
    <t>Karine Ferrin</t>
  </si>
  <si>
    <t>Will Aldred</t>
  </si>
  <si>
    <t>Wayne Freeman</t>
  </si>
  <si>
    <t>Simon Tinkler</t>
  </si>
  <si>
    <t>Alison Couldry</t>
  </si>
  <si>
    <t>Andy Collett</t>
  </si>
  <si>
    <t>Marcus Nicholls</t>
  </si>
  <si>
    <t>Anton Nightingale</t>
  </si>
  <si>
    <t>Wayne Gardiner</t>
  </si>
  <si>
    <t>Kev Whelan</t>
  </si>
  <si>
    <t>Siobhan Dockerill</t>
  </si>
  <si>
    <t>David Nicolls</t>
  </si>
  <si>
    <t>Kevin Connolly</t>
  </si>
  <si>
    <t>Lee Goddard</t>
  </si>
  <si>
    <t>Stuart Lawn</t>
  </si>
  <si>
    <t>Huin Jones</t>
  </si>
  <si>
    <t>Andrew Elliott</t>
  </si>
  <si>
    <t>Chris Ridgeon</t>
  </si>
  <si>
    <t>Josh Hambling</t>
  </si>
  <si>
    <t>Stuart Young</t>
  </si>
  <si>
    <t>Ben Solway</t>
  </si>
  <si>
    <t>Paul Heeks</t>
  </si>
  <si>
    <t>Malcolm MacFarlane</t>
  </si>
  <si>
    <t>George Soloman</t>
  </si>
  <si>
    <t>Lee Dickinson</t>
  </si>
  <si>
    <t>Mark Elflett</t>
  </si>
  <si>
    <t>Patrick McGovern</t>
  </si>
  <si>
    <t>Gemma Porch</t>
  </si>
  <si>
    <t>Lizzie Sandford</t>
  </si>
  <si>
    <t>Ian Chilley</t>
  </si>
  <si>
    <t>DAC</t>
  </si>
  <si>
    <t>Louise Goddard</t>
  </si>
  <si>
    <t>Paul Grant</t>
  </si>
  <si>
    <t>Sarah Maidment</t>
  </si>
  <si>
    <t>Chris Howland</t>
  </si>
  <si>
    <t>Katie Margarson</t>
  </si>
  <si>
    <t>Katey Oven</t>
  </si>
  <si>
    <t>Steve Gibbs</t>
  </si>
  <si>
    <t>Gary Dickinson</t>
  </si>
  <si>
    <t>Alice Kirk</t>
  </si>
  <si>
    <t>Lisa Riley</t>
  </si>
  <si>
    <t>Paul Harrod</t>
  </si>
  <si>
    <t>Trevor Sallis</t>
  </si>
  <si>
    <t>Bill Banner</t>
  </si>
  <si>
    <t>Stephen Linden</t>
  </si>
  <si>
    <t>Nick Mayer</t>
  </si>
  <si>
    <t>Caren Elvin</t>
  </si>
  <si>
    <t>Dave Coley</t>
  </si>
  <si>
    <t>Rachel Fiddy</t>
  </si>
  <si>
    <t>Kate Harman</t>
  </si>
  <si>
    <t>Stephen Oldman</t>
  </si>
  <si>
    <t>Anna Sinclair</t>
  </si>
  <si>
    <t>Don Beatty</t>
  </si>
  <si>
    <t>Christina Howland</t>
  </si>
  <si>
    <t>Beverley Clarke</t>
  </si>
  <si>
    <t>Stuart Sheppherd</t>
  </si>
  <si>
    <t>John Nevin</t>
  </si>
  <si>
    <t>Emma Day</t>
  </si>
  <si>
    <t>Jonathan Wilding</t>
  </si>
  <si>
    <t>Carl Higgins</t>
  </si>
  <si>
    <t>Victoria Pearson</t>
  </si>
  <si>
    <t>Peter Russell</t>
  </si>
  <si>
    <t>Graham Bush</t>
  </si>
  <si>
    <t>James Briggs</t>
  </si>
  <si>
    <t>Ian Humphrey</t>
  </si>
  <si>
    <t>Adam Ramsey</t>
  </si>
  <si>
    <t>Helen Wass</t>
  </si>
  <si>
    <t>Janet Symonds</t>
  </si>
  <si>
    <t>Jenny Evans</t>
  </si>
  <si>
    <t>Sammy Hayes</t>
  </si>
  <si>
    <t>Don Tiffin</t>
  </si>
  <si>
    <t>Bertie Mason</t>
  </si>
  <si>
    <t>Charlie Stannett</t>
  </si>
  <si>
    <t>Sabrina Mirgaux</t>
  </si>
  <si>
    <t>Malcom Hogarth</t>
  </si>
  <si>
    <t>Steve Mowles</t>
  </si>
  <si>
    <t>Chris Lucas</t>
  </si>
  <si>
    <t>Lindsay Wharam</t>
  </si>
  <si>
    <t>Gary Elvin</t>
  </si>
  <si>
    <t>Rebecca White</t>
  </si>
  <si>
    <t>John White</t>
  </si>
  <si>
    <t>Sue Wright</t>
  </si>
  <si>
    <t>Miki Bloomfield</t>
  </si>
  <si>
    <t>Helen Beatty</t>
  </si>
  <si>
    <t>Vivienne Taylor</t>
  </si>
  <si>
    <t>Sarah Cousins</t>
  </si>
  <si>
    <t>Alison French</t>
  </si>
  <si>
    <t>Stevie Harrison</t>
  </si>
  <si>
    <t>Jo Whelan</t>
  </si>
  <si>
    <t>Isabel Vicente</t>
  </si>
  <si>
    <t>Dawn Dixon</t>
  </si>
  <si>
    <t>Helen Spooner</t>
  </si>
  <si>
    <t>Emma Jane Bailey</t>
  </si>
  <si>
    <t>Jane Bailey</t>
  </si>
  <si>
    <t>Rachel Allen</t>
  </si>
  <si>
    <t>Amanda Freemantle</t>
  </si>
  <si>
    <t>Alyson Limpkin-Challis</t>
  </si>
  <si>
    <t>Ali Hunt</t>
  </si>
  <si>
    <t>Joanne Rosenwold</t>
  </si>
  <si>
    <t>David Mayes</t>
  </si>
  <si>
    <t>Caroline Goldsworthy</t>
  </si>
  <si>
    <t>Richard Farnworth</t>
  </si>
  <si>
    <t>Andy Stanhope</t>
  </si>
  <si>
    <t>Carly Jermy</t>
  </si>
  <si>
    <t>Jason Beeton</t>
  </si>
  <si>
    <t>Nicky Chapman</t>
  </si>
  <si>
    <t>Charles Shoolbred</t>
  </si>
  <si>
    <t>Clive Purbrook</t>
  </si>
  <si>
    <t>Marcus Gynn</t>
  </si>
  <si>
    <t>Kate Warboys</t>
  </si>
  <si>
    <t>Lisa Jennings</t>
  </si>
  <si>
    <t>Jenny Osbourn</t>
  </si>
  <si>
    <t>Ryan Ostler</t>
  </si>
  <si>
    <t>Samuel Cheverton</t>
  </si>
  <si>
    <t>Robert Chenery</t>
  </si>
  <si>
    <t>Kevin Vaughan</t>
  </si>
  <si>
    <t>Adam Howlett</t>
  </si>
  <si>
    <t>Danny Preece</t>
  </si>
  <si>
    <t>Keith Marten</t>
  </si>
  <si>
    <t>Kevin Peirce</t>
  </si>
  <si>
    <t>Samuel Burdett</t>
  </si>
  <si>
    <t>Matt Shingleton</t>
  </si>
  <si>
    <t>Julian Long</t>
  </si>
  <si>
    <t>Mark Watts</t>
  </si>
  <si>
    <t>Paul Nickells</t>
  </si>
  <si>
    <t>Richard Aukland</t>
  </si>
  <si>
    <t>Ben Churchman</t>
  </si>
  <si>
    <t>Simon Phillips</t>
  </si>
  <si>
    <t>Ben Cuthbert</t>
  </si>
  <si>
    <t>Maureen McCarthy</t>
  </si>
  <si>
    <t>Steve Hughes</t>
  </si>
  <si>
    <t>Martin Archer</t>
  </si>
  <si>
    <t>Eugene Husband</t>
  </si>
  <si>
    <t>Malcolm Penn</t>
  </si>
  <si>
    <t>Adrian Peake</t>
  </si>
  <si>
    <t>Joshua Sugars</t>
  </si>
  <si>
    <t>Daniel Jones</t>
  </si>
  <si>
    <t>Tom Creswell</t>
  </si>
  <si>
    <t>Charles Hill</t>
  </si>
  <si>
    <t>Cliff Bailey</t>
  </si>
  <si>
    <t>Gareth Southgate</t>
  </si>
  <si>
    <t>Jayne Williams</t>
  </si>
  <si>
    <t>Shaun Jones</t>
  </si>
  <si>
    <t>Darren Sharman</t>
  </si>
  <si>
    <t>Bryan Rootes</t>
  </si>
  <si>
    <t>Mary Bird</t>
  </si>
  <si>
    <t>John Squirrell</t>
  </si>
  <si>
    <t>James Cousins</t>
  </si>
  <si>
    <t>Chris Sugars</t>
  </si>
  <si>
    <t>Glen Curtis</t>
  </si>
  <si>
    <t>Gary McDonald</t>
  </si>
  <si>
    <t>Stephen Dixon</t>
  </si>
  <si>
    <t>Karen Archbold</t>
  </si>
  <si>
    <t>Neville Clarke</t>
  </si>
  <si>
    <t>Ray Reeves</t>
  </si>
  <si>
    <t>Steven Rue</t>
  </si>
  <si>
    <t>Tara Darrall</t>
  </si>
  <si>
    <t>Dan Jones</t>
  </si>
  <si>
    <t>Steve Hicks</t>
  </si>
  <si>
    <t>David Bordham</t>
  </si>
  <si>
    <t>Simon Hedge</t>
  </si>
  <si>
    <t>Ian Kennedy</t>
  </si>
  <si>
    <t>Stephen Reyes</t>
  </si>
  <si>
    <t>Adrian Hine</t>
  </si>
  <si>
    <t>Kirstie Gladwell</t>
  </si>
  <si>
    <t>Paul Rayner</t>
  </si>
  <si>
    <t>Gavin Milne</t>
  </si>
  <si>
    <t>Duncan Henry</t>
  </si>
  <si>
    <t>Paul Osborne</t>
  </si>
  <si>
    <t>Vladimir Laptikhovsky</t>
  </si>
  <si>
    <t>David Inder</t>
  </si>
  <si>
    <t>Ian Mace</t>
  </si>
  <si>
    <t>Jeremy Smith</t>
  </si>
  <si>
    <t>Tristan Gladwell</t>
  </si>
  <si>
    <t>Samantha Wing</t>
  </si>
  <si>
    <t>Brian Wright</t>
  </si>
  <si>
    <t>Lisa Joyce</t>
  </si>
  <si>
    <t>Jo Parden</t>
  </si>
  <si>
    <t>Virginia Bird</t>
  </si>
  <si>
    <t>Gary Clark</t>
  </si>
  <si>
    <t>Alan Huggins</t>
  </si>
  <si>
    <t>Mel Snare</t>
  </si>
  <si>
    <t>William Burdett</t>
  </si>
  <si>
    <t>Jayne Wright</t>
  </si>
  <si>
    <t>Kirsty Thorndyke</t>
  </si>
  <si>
    <t>Dean Hearn</t>
  </si>
  <si>
    <t>Rob Knights</t>
  </si>
  <si>
    <t>Leanne Thorndyke</t>
  </si>
  <si>
    <t>Darren Sands</t>
  </si>
  <si>
    <t>Dierdra Keating</t>
  </si>
  <si>
    <t>Jayne Burman</t>
  </si>
  <si>
    <t>Rebecca Clare</t>
  </si>
  <si>
    <t>Malcolm Osbourn</t>
  </si>
  <si>
    <t>Clare Bailie</t>
  </si>
  <si>
    <t>Jennifer Devaney</t>
  </si>
  <si>
    <t>Becky Jack</t>
  </si>
  <si>
    <t>Iain Hunter</t>
  </si>
  <si>
    <t>Keelan Smith</t>
  </si>
  <si>
    <t>Pip Dyer</t>
  </si>
  <si>
    <t>Christine Muttitt</t>
  </si>
  <si>
    <t>Rita Rue</t>
  </si>
  <si>
    <t>Will Schwer</t>
  </si>
  <si>
    <t>Chris Aylmer</t>
  </si>
  <si>
    <t>Suzy Knights</t>
  </si>
  <si>
    <t>David Cox</t>
  </si>
  <si>
    <t>Colin Whale</t>
  </si>
  <si>
    <t>Cara Maycock</t>
  </si>
  <si>
    <t>Sarah Mark</t>
  </si>
  <si>
    <t>Annabel Bennett</t>
  </si>
  <si>
    <t>Marianne Hedge</t>
  </si>
  <si>
    <t>Annette Huggins</t>
  </si>
  <si>
    <t>Kat Ross</t>
  </si>
  <si>
    <t>Jean Cox</t>
  </si>
  <si>
    <t>Susannah Rosenberg</t>
  </si>
  <si>
    <t>Angela Burdett</t>
  </si>
  <si>
    <t>Christine Gay</t>
  </si>
  <si>
    <t>WSAC</t>
  </si>
  <si>
    <t>Debbie Chappell</t>
  </si>
  <si>
    <t>Nigel Herrod</t>
  </si>
  <si>
    <t>David Neeve</t>
  </si>
  <si>
    <t>Alex Jacobs</t>
  </si>
  <si>
    <t>Paul Schwer</t>
  </si>
  <si>
    <t>Jo Dickinson</t>
  </si>
  <si>
    <t>Ricky Peacher</t>
  </si>
  <si>
    <t>Colin Shadbolt</t>
  </si>
  <si>
    <t>Michelle Hewitt</t>
  </si>
  <si>
    <t>Alley Chambers</t>
  </si>
  <si>
    <t>Craig Sisson</t>
  </si>
  <si>
    <t>Colin Almond</t>
  </si>
  <si>
    <t>Kym Cromarty</t>
  </si>
  <si>
    <t>Sue Turley</t>
  </si>
  <si>
    <t>Gordon Irvine</t>
  </si>
  <si>
    <t>Andrew Hasler</t>
  </si>
  <si>
    <t>Ben Caisey</t>
  </si>
  <si>
    <t>Anthony Evans</t>
  </si>
  <si>
    <t>Sue Hargadon</t>
  </si>
  <si>
    <t>Greta Supinaite</t>
  </si>
  <si>
    <t>Simon Bunting</t>
  </si>
  <si>
    <t>Mark Plummer</t>
  </si>
  <si>
    <t>Angela Grey</t>
  </si>
  <si>
    <t>Tracy Prewer</t>
  </si>
  <si>
    <t>Mike Sales</t>
  </si>
  <si>
    <t>Greg Davis</t>
  </si>
  <si>
    <t>Jon Brooker</t>
  </si>
  <si>
    <t>Chris Gay</t>
  </si>
  <si>
    <t>Paul Holley</t>
  </si>
  <si>
    <t>Sarah Sales</t>
  </si>
  <si>
    <t>Sally Nicholson</t>
  </si>
  <si>
    <t>Svitlana Zinchenko</t>
  </si>
  <si>
    <t>Pearl Fay</t>
  </si>
  <si>
    <t>Dee St Ledger</t>
  </si>
  <si>
    <t>Sharon Breward</t>
  </si>
  <si>
    <t>Sarah Pennock</t>
  </si>
  <si>
    <t>Charles Hann</t>
  </si>
  <si>
    <t>Jackie Hann</t>
  </si>
  <si>
    <t>Rebecca Evans</t>
  </si>
  <si>
    <t>Carolynn Anderson</t>
  </si>
  <si>
    <t>Martin Gear</t>
  </si>
  <si>
    <t>Stewart White</t>
  </si>
  <si>
    <t>Ian Milligan</t>
  </si>
  <si>
    <t>John Cullum</t>
  </si>
  <si>
    <t>Chris Cooke</t>
  </si>
  <si>
    <t>Nigel Schofield</t>
  </si>
  <si>
    <t>Inigo Lambarri</t>
  </si>
  <si>
    <t>Maire O'Brian</t>
  </si>
  <si>
    <t>Adam Underwood</t>
  </si>
  <si>
    <t>Stephen Brook</t>
  </si>
  <si>
    <t>Dan Selfe</t>
  </si>
  <si>
    <t>Angela Brinkley</t>
  </si>
  <si>
    <t>Steve McNamara</t>
  </si>
  <si>
    <t>Phil Bower</t>
  </si>
  <si>
    <t>Simon Smith</t>
  </si>
  <si>
    <t>Sandra Bower</t>
  </si>
  <si>
    <t>Charlotte Smith</t>
  </si>
  <si>
    <t>Michael Bartram</t>
  </si>
  <si>
    <t>Christine Anthony</t>
  </si>
  <si>
    <t>Phil Clarke</t>
  </si>
  <si>
    <t>Myles Taylor</t>
  </si>
  <si>
    <t>Lesley Linden</t>
  </si>
  <si>
    <t>Chris Pimlott</t>
  </si>
  <si>
    <t>Rose Nicholson</t>
  </si>
  <si>
    <t>James Maycock</t>
  </si>
  <si>
    <t>Roger Clark</t>
  </si>
  <si>
    <t>Robbie James</t>
  </si>
  <si>
    <t>Daniel Whitmarsh</t>
  </si>
  <si>
    <t>Peter Rogers</t>
  </si>
  <si>
    <t>Chris Seymour</t>
  </si>
  <si>
    <t>Terry Bennington</t>
  </si>
  <si>
    <t>Joe Naughton</t>
  </si>
  <si>
    <t>Katie Cooper</t>
  </si>
  <si>
    <t>Dave Copland</t>
  </si>
  <si>
    <t>Paul Preston</t>
  </si>
  <si>
    <t>Lee Cook</t>
  </si>
  <si>
    <t>Matt Bigley</t>
  </si>
  <si>
    <t>Kathryn Gerry</t>
  </si>
  <si>
    <t>Richard Soer</t>
  </si>
  <si>
    <t>Kevin Murphy</t>
  </si>
  <si>
    <t>Keith Steven</t>
  </si>
  <si>
    <t>Caroline Hollands</t>
  </si>
  <si>
    <t>Steve Pretty</t>
  </si>
  <si>
    <t>Phil Green</t>
  </si>
  <si>
    <t>Emma Yarrow</t>
  </si>
  <si>
    <t>Jamie Mott</t>
  </si>
  <si>
    <t>Aron Sharmon</t>
  </si>
  <si>
    <t>David Smith</t>
  </si>
  <si>
    <t>Michael Earle</t>
  </si>
  <si>
    <t>Clive Davey</t>
  </si>
  <si>
    <t>Manuel Marchi</t>
  </si>
  <si>
    <t>Debbie Read</t>
  </si>
  <si>
    <t>Katherine Lowrie</t>
  </si>
  <si>
    <t>Lisa Winnington</t>
  </si>
  <si>
    <t>Bee Chapman</t>
  </si>
  <si>
    <t>Fred Boggis</t>
  </si>
  <si>
    <t>Joe Carr</t>
  </si>
  <si>
    <t>Hannah Bewick</t>
  </si>
  <si>
    <t>John Millar</t>
  </si>
  <si>
    <t>Richard Hewitt</t>
  </si>
  <si>
    <t>John Wharam</t>
  </si>
  <si>
    <t>Laura Kirk</t>
  </si>
  <si>
    <t>Peter Miller</t>
  </si>
  <si>
    <t>Nick Kirkham</t>
  </si>
  <si>
    <t>Phil Jarvis</t>
  </si>
  <si>
    <t>Andy Barber</t>
  </si>
  <si>
    <t>MALE JUNIOR</t>
  </si>
  <si>
    <t>Hannah McInroy Naylor</t>
  </si>
  <si>
    <t>Marta Assuncao</t>
  </si>
  <si>
    <t>Dominic Turner</t>
  </si>
  <si>
    <t>Jim Comber</t>
  </si>
  <si>
    <t>Jamie Fittock</t>
  </si>
  <si>
    <t>Arran Dennis</t>
  </si>
  <si>
    <t>Steve Edwards</t>
  </si>
  <si>
    <t>Neil Williamson</t>
  </si>
  <si>
    <t>Ursula Ransom</t>
  </si>
  <si>
    <t>Jane Smith</t>
  </si>
  <si>
    <t>Alice Everett</t>
  </si>
  <si>
    <t>Margie Davis</t>
  </si>
  <si>
    <t>Bella Lewendon</t>
  </si>
  <si>
    <t>Kate Beer</t>
  </si>
  <si>
    <t>Mary Narey</t>
  </si>
  <si>
    <t>Melody Anne Neville</t>
  </si>
  <si>
    <t>Jo Stephenson</t>
  </si>
  <si>
    <t>Craig Hawkins</t>
  </si>
  <si>
    <t>Chris Miles</t>
  </si>
  <si>
    <t>Terry Hunter</t>
  </si>
  <si>
    <t>Richard Fellingham</t>
  </si>
  <si>
    <t>Rob Kett</t>
  </si>
  <si>
    <t>Elliott Burdett</t>
  </si>
  <si>
    <t>Ben Hammond</t>
  </si>
  <si>
    <t>Adam Fish</t>
  </si>
  <si>
    <t>Nick Palmer</t>
  </si>
  <si>
    <t>Lucy Tyler</t>
  </si>
  <si>
    <t>Sabine Schaefer</t>
  </si>
  <si>
    <t>Tina Plumley</t>
  </si>
  <si>
    <t>Marion McCall</t>
  </si>
  <si>
    <t>Caroline Knight</t>
  </si>
  <si>
    <t>Gemma Irvine</t>
  </si>
  <si>
    <t>Chris Cant</t>
  </si>
  <si>
    <t>Dave Casey</t>
  </si>
  <si>
    <t>Andy Hawler</t>
  </si>
  <si>
    <t>Helen Samuel</t>
  </si>
  <si>
    <t>Michael Lawson</t>
  </si>
  <si>
    <t>David Leaver</t>
  </si>
  <si>
    <t>Chris Dive</t>
  </si>
  <si>
    <t>Chris Brownhill</t>
  </si>
  <si>
    <t>Tobias Sanoster-Bullers</t>
  </si>
  <si>
    <t>Hayley Wilson</t>
  </si>
  <si>
    <t>Sarah Miller</t>
  </si>
  <si>
    <t>Peter Brunning</t>
  </si>
  <si>
    <t>Chloe Godbold</t>
  </si>
  <si>
    <t>Ellie Haste</t>
  </si>
  <si>
    <t>Abigail Rose</t>
  </si>
  <si>
    <t>Elizabeth Welbourn</t>
  </si>
  <si>
    <t>Alex Lawrence</t>
  </si>
  <si>
    <t>Roger Aldis</t>
  </si>
  <si>
    <t>Mark Godbold</t>
  </si>
  <si>
    <t>Jessie Gooderham</t>
  </si>
  <si>
    <t>Claire Taylor</t>
  </si>
  <si>
    <t>Steph Brownhill</t>
  </si>
  <si>
    <t>Jo Woledge</t>
  </si>
  <si>
    <t>Kerry Brown</t>
  </si>
  <si>
    <t>Tim Fox</t>
  </si>
  <si>
    <t>Mike Hankinson</t>
  </si>
  <si>
    <t>Chris Perry</t>
  </si>
  <si>
    <t>Sam Jacks</t>
  </si>
  <si>
    <t>Sarah Bradley</t>
  </si>
  <si>
    <t>Michaela Gooch</t>
  </si>
  <si>
    <t>Lloyd Scriven</t>
  </si>
  <si>
    <t>Steven Carruthers</t>
  </si>
  <si>
    <t>James Drake</t>
  </si>
  <si>
    <t>Matt Jeffries</t>
  </si>
  <si>
    <t>Kyle Bowles</t>
  </si>
  <si>
    <t>Shannen Church</t>
  </si>
  <si>
    <t>SSX</t>
  </si>
  <si>
    <t>Sarah Howe</t>
  </si>
  <si>
    <t>Emilie Wix</t>
  </si>
  <si>
    <t>Jo Clifton</t>
  </si>
  <si>
    <t>Nancy McLachlan</t>
  </si>
  <si>
    <t>James Wilson</t>
  </si>
  <si>
    <t>David Fordham</t>
  </si>
  <si>
    <t>Chris Fox</t>
  </si>
  <si>
    <t>Ryan Harvey</t>
  </si>
  <si>
    <t>Spencer Wix</t>
  </si>
  <si>
    <t>Steve Whittaker</t>
  </si>
  <si>
    <t>Mark Allen</t>
  </si>
  <si>
    <t>Richard Webster</t>
  </si>
  <si>
    <t>Sharron Dean</t>
  </si>
  <si>
    <t>Erika Downs</t>
  </si>
  <si>
    <t>Isobel Dunachie</t>
  </si>
  <si>
    <t>Joanne Harper</t>
  </si>
  <si>
    <t>Tamsin Hegarty</t>
  </si>
  <si>
    <t>Trish Hopkins</t>
  </si>
  <si>
    <t>Anneli Ostler</t>
  </si>
  <si>
    <t>Nicola Stevenson</t>
  </si>
  <si>
    <t>Danny Rock</t>
  </si>
  <si>
    <t>David Seymour</t>
  </si>
  <si>
    <t>Daniel Clark</t>
  </si>
  <si>
    <t>Elie Ishac</t>
  </si>
  <si>
    <t>Laura Gilbert</t>
  </si>
  <si>
    <t>Jo Andrews</t>
  </si>
  <si>
    <t>Claire Brooke</t>
  </si>
  <si>
    <t>James Asher</t>
  </si>
  <si>
    <t>Steven Neaves</t>
  </si>
  <si>
    <t>Alice Cheverton</t>
  </si>
  <si>
    <t>Natasha Korouilas</t>
  </si>
  <si>
    <t>Ben Hodds</t>
  </si>
  <si>
    <t>Tom Collier</t>
  </si>
  <si>
    <t>Adam Butcher</t>
  </si>
  <si>
    <t>Allan Ing</t>
  </si>
  <si>
    <t>FF</t>
  </si>
  <si>
    <t>Diane Doyle</t>
  </si>
  <si>
    <t>Julie Grooms</t>
  </si>
  <si>
    <t>Sasha Chilvers</t>
  </si>
  <si>
    <t>Laura Ali</t>
  </si>
  <si>
    <t>Sally Watson</t>
  </si>
  <si>
    <t>Geraldine Clarke</t>
  </si>
  <si>
    <t>John Aldred</t>
  </si>
  <si>
    <t>James Howlett</t>
  </si>
  <si>
    <t>Rick Berry</t>
  </si>
  <si>
    <t>Hugh Langley</t>
  </si>
  <si>
    <t>Tony Roberts</t>
  </si>
  <si>
    <t>B Teams</t>
  </si>
  <si>
    <t>C Teams</t>
  </si>
  <si>
    <t>Teresa Franklin</t>
  </si>
  <si>
    <t>Matt Eveleigh</t>
  </si>
  <si>
    <t>Martin Horlock</t>
  </si>
  <si>
    <t>Mokhtar El Bouzidi Aguergour</t>
  </si>
  <si>
    <t>Samuel Grooms</t>
  </si>
  <si>
    <t>Teresa Bailey</t>
  </si>
  <si>
    <t>Martyn Taylor</t>
  </si>
  <si>
    <t>Jeremy Reader</t>
  </si>
  <si>
    <t>Andrew Hooper</t>
  </si>
  <si>
    <t>James Cornish</t>
  </si>
  <si>
    <t>Lee Markham</t>
  </si>
  <si>
    <t>Simon Hattan</t>
  </si>
  <si>
    <t>David Hopkins</t>
  </si>
  <si>
    <t>Tom Alexander</t>
  </si>
  <si>
    <t>Ann Granger</t>
  </si>
  <si>
    <t>Carol Foster</t>
  </si>
  <si>
    <t>Mary Skelcher</t>
  </si>
  <si>
    <t>David Watson</t>
  </si>
  <si>
    <t>Patrick Bird</t>
  </si>
  <si>
    <t>Jonny Briggs</t>
  </si>
  <si>
    <t>Joe Skipper</t>
  </si>
  <si>
    <t>Mark Smith</t>
  </si>
  <si>
    <t>Karle Howard</t>
  </si>
  <si>
    <t>Chris Bradford</t>
  </si>
  <si>
    <t>Clare Calver-Brown</t>
  </si>
  <si>
    <t>Mark Womack</t>
  </si>
  <si>
    <t>Jay Lingwood</t>
  </si>
  <si>
    <t>Markus Wegg</t>
  </si>
  <si>
    <t>Abby Symonds</t>
  </si>
  <si>
    <t>Donna Coleman</t>
  </si>
  <si>
    <t>Steph Strowger</t>
  </si>
  <si>
    <t>Gareth Thomas</t>
  </si>
  <si>
    <t>Michael Gilbert</t>
  </si>
  <si>
    <t>Paul Krause</t>
  </si>
  <si>
    <t>Lauri Love</t>
  </si>
  <si>
    <t>Sirkka Love</t>
  </si>
  <si>
    <t>Robin Ashe</t>
  </si>
  <si>
    <t>Benjamin Jacobs</t>
  </si>
  <si>
    <t>Adrian Kudela</t>
  </si>
  <si>
    <t>Jimmy Russell</t>
  </si>
  <si>
    <t>Gi Cheung</t>
  </si>
  <si>
    <t>Rachel Miller</t>
  </si>
  <si>
    <t>Jack Dowsing</t>
  </si>
  <si>
    <t>Dawn Marshall</t>
  </si>
  <si>
    <t>Angie Joiner-Handy</t>
  </si>
  <si>
    <t>Cath Jeffery</t>
  </si>
  <si>
    <t>Sally Phillips</t>
  </si>
  <si>
    <t>Tom Jarrett</t>
  </si>
  <si>
    <t>Alex Leeson</t>
  </si>
  <si>
    <t>Elliott Bentley</t>
  </si>
  <si>
    <t>Ollie Cooper</t>
  </si>
  <si>
    <t>Vic Goodenough</t>
  </si>
  <si>
    <t>Tamsin Passmore</t>
  </si>
  <si>
    <t>Kieron Hayles</t>
  </si>
  <si>
    <t>Wayne Mumford</t>
  </si>
  <si>
    <t>Kieth Page</t>
  </si>
  <si>
    <t>Gillan Green</t>
  </si>
  <si>
    <t>Alice Leadbetter</t>
  </si>
  <si>
    <t>Jackie Henley</t>
  </si>
  <si>
    <t>Louise Glass</t>
  </si>
  <si>
    <t>Grainne Brennan</t>
  </si>
  <si>
    <t>Austin Davies</t>
  </si>
  <si>
    <t>Seb Anthony</t>
  </si>
  <si>
    <t>Sally Ball</t>
  </si>
  <si>
    <t>Paul White</t>
  </si>
  <si>
    <t>Mark Hayden</t>
  </si>
  <si>
    <t>Louise Rickard</t>
  </si>
  <si>
    <t>Grayhame Fish</t>
  </si>
  <si>
    <t>Andre Neville</t>
  </si>
  <si>
    <t>Tracy Morris</t>
  </si>
  <si>
    <t>Berta Manus-Alcaide</t>
  </si>
  <si>
    <t>Cheryl Goymer</t>
  </si>
  <si>
    <t>Jenny Lynch</t>
  </si>
  <si>
    <t>Ruth Eberhardt</t>
  </si>
  <si>
    <t>Debbie Cattermole</t>
  </si>
  <si>
    <t>Ruth Cowlin</t>
  </si>
  <si>
    <t>Richard Flutter</t>
  </si>
  <si>
    <t>Sam Sadler</t>
  </si>
  <si>
    <t>Andy Glass</t>
  </si>
  <si>
    <t>Jane Skoulding</t>
  </si>
  <si>
    <t>Ellen Hollingworth</t>
  </si>
  <si>
    <t>Ian Ward</t>
  </si>
  <si>
    <t>Michael Jones</t>
  </si>
  <si>
    <t>Paul Wildman</t>
  </si>
  <si>
    <t>Mark Skoulding</t>
  </si>
  <si>
    <t>Paul Wallace</t>
  </si>
  <si>
    <t>Stephen Robinson</t>
  </si>
  <si>
    <t>Chris Gladwell</t>
  </si>
  <si>
    <t>Chris Foster</t>
  </si>
  <si>
    <t>Suzy Warman</t>
  </si>
  <si>
    <t>Vicky Pullinger</t>
  </si>
  <si>
    <t>Tamsin Desborough</t>
  </si>
  <si>
    <t>Tom Pullinger</t>
  </si>
  <si>
    <t>Duncan Chenery</t>
  </si>
  <si>
    <t>Ann Kirton</t>
  </si>
  <si>
    <t>Wendy Howard</t>
  </si>
  <si>
    <t>Stephenie Clouston</t>
  </si>
  <si>
    <t>Cat Elton</t>
  </si>
  <si>
    <t>Carol Le Roy</t>
  </si>
  <si>
    <t>Theresa Jones</t>
  </si>
  <si>
    <t>Jennifer O'Callaghan</t>
  </si>
  <si>
    <t>Marc Benson</t>
  </si>
  <si>
    <t>Stephen Elton</t>
  </si>
  <si>
    <t>Chris Gilbert</t>
  </si>
  <si>
    <t>John Hazard</t>
  </si>
  <si>
    <t>James Hymas</t>
  </si>
  <si>
    <t>Liam Jamieson</t>
  </si>
  <si>
    <t>Neil Mustoe</t>
  </si>
  <si>
    <t>Ben Turley</t>
  </si>
  <si>
    <t>Todd Strehlow</t>
  </si>
  <si>
    <t>Poppy Able</t>
  </si>
  <si>
    <t>Emily Mills</t>
  </si>
  <si>
    <t>Jo Cartwright</t>
  </si>
  <si>
    <t>Jessie Vincent</t>
  </si>
  <si>
    <t>Robert Milner</t>
  </si>
  <si>
    <t>Paul Peek</t>
  </si>
  <si>
    <t>Holly Aston</t>
  </si>
  <si>
    <t>Jan Murton</t>
  </si>
  <si>
    <t>Laura Brown</t>
  </si>
  <si>
    <t>Lorna Wakerill</t>
  </si>
  <si>
    <t>Marc Verzijl</t>
  </si>
  <si>
    <t>James Heath</t>
  </si>
  <si>
    <t>Matt Reynolds</t>
  </si>
  <si>
    <t>Neil Bye</t>
  </si>
  <si>
    <t>John Greener</t>
  </si>
  <si>
    <t>Roger Brand</t>
  </si>
  <si>
    <t>Gareth Godfrey</t>
  </si>
  <si>
    <t>Hayden Marsh</t>
  </si>
  <si>
    <t>Andrew Smith</t>
  </si>
  <si>
    <t>Lee Morgan</t>
  </si>
  <si>
    <t>Lewis Levingbird</t>
  </si>
  <si>
    <t>Omar Jagana</t>
  </si>
  <si>
    <t>Aiden Church</t>
  </si>
  <si>
    <t>John Gibbons</t>
  </si>
  <si>
    <t>Ian Ackerley</t>
  </si>
  <si>
    <t>Jo Fiske</t>
  </si>
  <si>
    <t>Paul Hayward</t>
  </si>
  <si>
    <t>Philip Worlledge</t>
  </si>
  <si>
    <t>Sean Symonds</t>
  </si>
  <si>
    <t>Adrian King</t>
  </si>
  <si>
    <t>Paul Bird</t>
  </si>
  <si>
    <t>Emma Goodman</t>
  </si>
  <si>
    <t>Jamie Payne</t>
  </si>
  <si>
    <t>Tony Bacon</t>
  </si>
  <si>
    <t>Ian Elden</t>
  </si>
  <si>
    <t>Phil Wood</t>
  </si>
  <si>
    <t>Carrie Gibbs</t>
  </si>
  <si>
    <t>Jon Comyn</t>
  </si>
  <si>
    <t>Helen Kelly</t>
  </si>
  <si>
    <t>Gemma Evans</t>
  </si>
  <si>
    <t>Karris Hunt</t>
  </si>
  <si>
    <t>Clare Everitt</t>
  </si>
  <si>
    <t>Ian Bradford</t>
  </si>
  <si>
    <t>Russel Slattery</t>
  </si>
  <si>
    <t>Stuart Barton</t>
  </si>
  <si>
    <t>William Terry</t>
  </si>
  <si>
    <t>Christy Williams</t>
  </si>
  <si>
    <t>Gary Lyon</t>
  </si>
  <si>
    <t>Rob Adam</t>
  </si>
  <si>
    <t>Christine Ashe</t>
  </si>
  <si>
    <t>Joanne Cox</t>
  </si>
  <si>
    <t>Larissa Smith</t>
  </si>
  <si>
    <t>Dave Lines</t>
  </si>
  <si>
    <t>David Sparshott</t>
  </si>
  <si>
    <t>Tony Morley</t>
  </si>
  <si>
    <t>Sean O'Loughlin</t>
  </si>
  <si>
    <t>James Archer</t>
  </si>
  <si>
    <t>Martin Woodgate</t>
  </si>
  <si>
    <t>Damian Ashcroft</t>
  </si>
  <si>
    <t>Chris Witmore</t>
  </si>
  <si>
    <t>Emma Attwood</t>
  </si>
  <si>
    <t>Wendy Hughes</t>
  </si>
  <si>
    <t>Angela Whiting</t>
  </si>
  <si>
    <t>Catherine Belsom</t>
  </si>
  <si>
    <t>Clare Douglas</t>
  </si>
  <si>
    <t>Les Basham</t>
  </si>
  <si>
    <t>Mark Coole</t>
  </si>
  <si>
    <t>David Damant</t>
  </si>
  <si>
    <t>Frank Barrett</t>
  </si>
  <si>
    <t>Adrian Cole</t>
  </si>
  <si>
    <t>Tom Ames</t>
  </si>
  <si>
    <t>Elliott Wells</t>
  </si>
  <si>
    <t>Gavin Boag</t>
  </si>
  <si>
    <t>Frank Moggan</t>
  </si>
  <si>
    <t>Tom Adams</t>
  </si>
  <si>
    <t>Adel Hamed</t>
  </si>
  <si>
    <t>Henry Milldown</t>
  </si>
  <si>
    <t>Alex Tripp</t>
  </si>
  <si>
    <t>Sam Lines</t>
  </si>
  <si>
    <t>Amie Ogilvie</t>
  </si>
  <si>
    <t>Sarah Norman</t>
  </si>
  <si>
    <t>Jay Butcher</t>
  </si>
  <si>
    <t>Stephanie Pimlott</t>
  </si>
  <si>
    <t>Lisa Knights</t>
  </si>
  <si>
    <t>Sarah Phillips</t>
  </si>
  <si>
    <t>Tracy Soanes</t>
  </si>
  <si>
    <t>Kaly Gooch</t>
  </si>
  <si>
    <t>Daniel Harris</t>
  </si>
  <si>
    <t>Dylan Neeve</t>
  </si>
  <si>
    <t>Leon Neeve</t>
  </si>
  <si>
    <t>Liam Nudd</t>
  </si>
  <si>
    <t>Jason Browne</t>
  </si>
  <si>
    <t>Mark Thompson</t>
  </si>
  <si>
    <t>Mike Illingsworth</t>
  </si>
  <si>
    <t>Richard Chilvers</t>
  </si>
  <si>
    <t>Richard Moore</t>
  </si>
  <si>
    <t>Alan Richardson</t>
  </si>
  <si>
    <t>Alan Varle</t>
  </si>
  <si>
    <t>Gemma Beckett</t>
  </si>
  <si>
    <t>Helen Duggen</t>
  </si>
  <si>
    <t>Emma Gammons</t>
  </si>
  <si>
    <t>Bex Gilbert</t>
  </si>
  <si>
    <t>Linda Woodard</t>
  </si>
  <si>
    <t>Jess Farthing</t>
  </si>
  <si>
    <t>Jonathan Glanfield</t>
  </si>
  <si>
    <t>Dave Howgego</t>
  </si>
  <si>
    <t>Mon Boon Lee</t>
  </si>
  <si>
    <t>Simon Merrick</t>
  </si>
  <si>
    <t>Alastair Read</t>
  </si>
  <si>
    <t>Tom Eames</t>
  </si>
  <si>
    <t>Sophie Tooley</t>
  </si>
  <si>
    <t>Trev Bunch</t>
  </si>
  <si>
    <t>Paul Sheritt</t>
  </si>
  <si>
    <t>John McKee</t>
  </si>
  <si>
    <t>Justin Hardy</t>
  </si>
  <si>
    <t>Mike Pleasants</t>
  </si>
  <si>
    <t>Stuart Abbott</t>
  </si>
  <si>
    <t>Jo Carr</t>
  </si>
  <si>
    <t>Rob Mawson</t>
  </si>
  <si>
    <t>Neil Dinwhiddie</t>
  </si>
  <si>
    <t>Justine Wiseman</t>
  </si>
  <si>
    <t>Emma Harrison</t>
  </si>
  <si>
    <t>Rosie Denny</t>
  </si>
  <si>
    <t>Kate Gerry</t>
  </si>
  <si>
    <t>Sarah Lewis</t>
  </si>
  <si>
    <t>Sarah Hooper</t>
  </si>
  <si>
    <t>Ben Cowley</t>
  </si>
  <si>
    <t>Mark Wright</t>
  </si>
  <si>
    <t>Tom Haslam</t>
  </si>
  <si>
    <t>Matt Steel</t>
  </si>
  <si>
    <t>Mark Austin</t>
  </si>
  <si>
    <t>Jonathan Barnes</t>
  </si>
  <si>
    <t>Mark Broughton</t>
  </si>
  <si>
    <t>Derek Daly</t>
  </si>
  <si>
    <t>Elspeth Gilmour</t>
  </si>
  <si>
    <t>Mandy Moyse</t>
  </si>
  <si>
    <t>Chris Allek</t>
  </si>
  <si>
    <t>Luke Wood</t>
  </si>
  <si>
    <t>Jeremy Bewick</t>
  </si>
  <si>
    <t>Naian Carter</t>
  </si>
  <si>
    <t>Claire Weller</t>
  </si>
  <si>
    <t>Sam Spencer</t>
  </si>
  <si>
    <t>Linda Homes</t>
  </si>
  <si>
    <t>Hayley Roche</t>
  </si>
  <si>
    <t>Sarah Osborne</t>
  </si>
  <si>
    <t>Anna Mills</t>
  </si>
  <si>
    <t>Nicola Ramsey</t>
  </si>
  <si>
    <t>Catherine Walsh</t>
  </si>
  <si>
    <t>Tom Bruce</t>
  </si>
  <si>
    <t>Andrew Griffiths</t>
  </si>
  <si>
    <t xml:space="preserve"> </t>
  </si>
  <si>
    <t>Pete Cotton</t>
  </si>
  <si>
    <t>Robert Roche</t>
  </si>
  <si>
    <t>Iain Hammond</t>
  </si>
  <si>
    <t>Charlton Damant</t>
  </si>
  <si>
    <t>Mark Oxford</t>
  </si>
  <si>
    <t>Daren Allen</t>
  </si>
  <si>
    <t>Brett Lummis</t>
  </si>
  <si>
    <t>Liz Barter</t>
  </si>
  <si>
    <t>Emily Jeanes</t>
  </si>
  <si>
    <t>Cathy Beard</t>
  </si>
  <si>
    <t>Jamie Sales</t>
  </si>
  <si>
    <t>Jamie Phythian</t>
  </si>
  <si>
    <t>Joanna Hawes</t>
  </si>
  <si>
    <t>Michael Clarke</t>
  </si>
  <si>
    <t>Nicholas Bull</t>
  </si>
  <si>
    <t>Jenny Morgan</t>
  </si>
  <si>
    <t>Howard Beasley</t>
  </si>
  <si>
    <t>Dave Beighton</t>
  </si>
  <si>
    <t>Kim Swan</t>
  </si>
  <si>
    <t>Justin Rabett</t>
  </si>
  <si>
    <t>Philip Whyte</t>
  </si>
  <si>
    <t>Vivien Leanne Saunders</t>
  </si>
  <si>
    <t>Marie Ayers</t>
  </si>
  <si>
    <t>Jodie Lee</t>
  </si>
  <si>
    <t>Vicki Grice</t>
  </si>
  <si>
    <t>Ian Marshall</t>
  </si>
  <si>
    <t>Shaun Crowley</t>
  </si>
  <si>
    <t>Tom Galley</t>
  </si>
  <si>
    <t>Sebastian Lakes</t>
  </si>
  <si>
    <t>Colin Galer</t>
  </si>
  <si>
    <t>Dave Solomon</t>
  </si>
  <si>
    <t>Sally Solomon</t>
  </si>
  <si>
    <t>Gennifer Solomon</t>
  </si>
  <si>
    <t>Nick Falconor</t>
  </si>
  <si>
    <t>Jackie Hall</t>
  </si>
  <si>
    <t>Chris Hinitt</t>
  </si>
  <si>
    <t>Julie Reeves</t>
  </si>
  <si>
    <t>John Wooller</t>
  </si>
  <si>
    <t>Lauren Ramsey</t>
  </si>
  <si>
    <t>Daryl McKeown</t>
  </si>
  <si>
    <t>Stuart Brown</t>
  </si>
  <si>
    <t>Billy Underdown</t>
  </si>
  <si>
    <t>Ben Crane</t>
  </si>
  <si>
    <t>Chris Comyn</t>
  </si>
  <si>
    <t>Stuart Spurgeon</t>
  </si>
  <si>
    <t>Simon Stevens</t>
  </si>
  <si>
    <t>Ray Knights</t>
  </si>
  <si>
    <t>Anita Drake</t>
  </si>
  <si>
    <t>Kylie Rafferty</t>
  </si>
  <si>
    <t>Nicky Illingsworth</t>
  </si>
  <si>
    <t>Louise Harrod</t>
  </si>
  <si>
    <t>Roberta Kay</t>
  </si>
  <si>
    <t>Ryan Stockton</t>
  </si>
  <si>
    <t>Andrew Craig</t>
  </si>
  <si>
    <t>Analdina Barbosa</t>
  </si>
  <si>
    <t>Neil Catley</t>
  </si>
  <si>
    <t>Brett Deakin</t>
  </si>
  <si>
    <t>Ian Sillett</t>
  </si>
  <si>
    <t>Victoria Breadman</t>
  </si>
  <si>
    <t>Hayley Coles</t>
  </si>
  <si>
    <t>Clair Fiddaman</t>
  </si>
  <si>
    <t>Helen Hollingsworth</t>
  </si>
  <si>
    <t>Tracy Straugheir</t>
  </si>
  <si>
    <t>Oscar Wood</t>
  </si>
  <si>
    <t>Bradley Potts</t>
  </si>
  <si>
    <t>Alan Carter</t>
  </si>
  <si>
    <t>Richard Higgins</t>
  </si>
  <si>
    <t>Paul Brown</t>
  </si>
  <si>
    <t>Pam Morgan</t>
  </si>
  <si>
    <t>Tamasin Wood</t>
  </si>
  <si>
    <t>Amanda Dunn</t>
  </si>
  <si>
    <t>Nikki Roper</t>
  </si>
  <si>
    <t>Alison Hill</t>
  </si>
  <si>
    <t>Jan Green</t>
  </si>
  <si>
    <t>Simon Feakes</t>
  </si>
  <si>
    <t>Sarah Foote</t>
  </si>
  <si>
    <t>Yusuf Firat</t>
  </si>
  <si>
    <t>Mark Hughes</t>
  </si>
  <si>
    <t>Robert Reason</t>
  </si>
  <si>
    <t>Sue Garrod</t>
  </si>
  <si>
    <t>James Thompson</t>
  </si>
  <si>
    <t>Alice Greenwood</t>
  </si>
  <si>
    <t>Carol McIntosh</t>
  </si>
  <si>
    <t>Jessica Goudkvil</t>
  </si>
  <si>
    <t>Neil Wood</t>
  </si>
  <si>
    <t>Shaun Kay</t>
  </si>
  <si>
    <t>Philip Ayers</t>
  </si>
  <si>
    <t>Aaron Shrimpton</t>
  </si>
  <si>
    <t>Emma Fountain</t>
  </si>
  <si>
    <t>Hannah Johnson</t>
  </si>
  <si>
    <t>Jo Browne</t>
  </si>
  <si>
    <t>Lorraine Dawson</t>
  </si>
  <si>
    <t>Gary Howe</t>
  </si>
  <si>
    <t>Jake Clover</t>
  </si>
  <si>
    <t>Craig Wright</t>
  </si>
  <si>
    <t>Andrew Chatfield</t>
  </si>
  <si>
    <t>Mike Haslam</t>
  </si>
  <si>
    <t>Jane Paterson-Todd</t>
  </si>
  <si>
    <t>Kathy Bishop</t>
  </si>
  <si>
    <t>Jason Taylor</t>
  </si>
  <si>
    <t>Tina Gore</t>
  </si>
  <si>
    <t>Zoey Batlelly</t>
  </si>
  <si>
    <t>Karan Williamson</t>
  </si>
  <si>
    <t>Shiela Buck</t>
  </si>
  <si>
    <t>Darran Barfield</t>
  </si>
  <si>
    <t>Adam Munnford</t>
  </si>
  <si>
    <t>Aaron Noble</t>
  </si>
  <si>
    <t>Alan Shand</t>
  </si>
  <si>
    <t>Giles Macrow</t>
  </si>
  <si>
    <t>Denys Olefir</t>
  </si>
  <si>
    <t>Ben Dean</t>
  </si>
  <si>
    <t>Esther Kiehl</t>
  </si>
  <si>
    <t>Robert Barker</t>
  </si>
  <si>
    <t>Ruth Palmer</t>
  </si>
  <si>
    <t>Martin Avis</t>
  </si>
  <si>
    <t>Hazel Garrity</t>
  </si>
  <si>
    <t>Neil Thomas</t>
  </si>
  <si>
    <t>Terry Garrity</t>
  </si>
  <si>
    <t>Tom Spalding</t>
  </si>
  <si>
    <t>Chris Jones</t>
  </si>
  <si>
    <t>David Lewis</t>
  </si>
  <si>
    <t>Marcos Lemos</t>
  </si>
  <si>
    <t>James Claxton</t>
  </si>
  <si>
    <t>Glenn Proctor</t>
  </si>
  <si>
    <t>David Moore</t>
  </si>
  <si>
    <t>Georgina Russell</t>
  </si>
  <si>
    <t>Phil Davies</t>
  </si>
  <si>
    <t>Elysha Sharman</t>
  </si>
  <si>
    <t>Craig Stewart</t>
  </si>
  <si>
    <t>Kevin Bradley</t>
  </si>
  <si>
    <t>Davina Greenwell</t>
  </si>
  <si>
    <t>Doris Willmott</t>
  </si>
  <si>
    <t>Katie Everett</t>
  </si>
  <si>
    <t>Ruth Manly</t>
  </si>
  <si>
    <t>Iain Johnston</t>
  </si>
  <si>
    <t>Kirsty Millard</t>
  </si>
  <si>
    <t>Ruth Bayne</t>
  </si>
  <si>
    <t>Kevin Millard</t>
  </si>
  <si>
    <t>Andy Palmer</t>
  </si>
  <si>
    <t>Sam Bellotti</t>
  </si>
  <si>
    <t>Cliff Lear</t>
  </si>
  <si>
    <t>Dave Williamson</t>
  </si>
  <si>
    <t>Martyn Wagner</t>
  </si>
  <si>
    <t>Chris Leek</t>
  </si>
  <si>
    <t>Karim Ouddane</t>
  </si>
  <si>
    <t>Elies Mann</t>
  </si>
  <si>
    <t>Debra Kay</t>
  </si>
  <si>
    <t>Jo Lockhart</t>
  </si>
  <si>
    <t>Sharon Heath</t>
  </si>
  <si>
    <t>Daniel Tee</t>
  </si>
  <si>
    <t>Chris Moore</t>
  </si>
  <si>
    <t>Emma Garrard</t>
  </si>
  <si>
    <t>Steve Bullen</t>
  </si>
  <si>
    <t>Jo Curtis</t>
  </si>
  <si>
    <t>Karan Chambers</t>
  </si>
  <si>
    <t>Samantha Cooper</t>
  </si>
  <si>
    <t>Jaquie Wells</t>
  </si>
  <si>
    <t>Sandy Thorogood</t>
  </si>
  <si>
    <t>Sonia McCintock</t>
  </si>
  <si>
    <t>Ollie Daykin</t>
  </si>
  <si>
    <t>David Blackstock</t>
  </si>
  <si>
    <t>Jamie Rule</t>
  </si>
  <si>
    <t>Neil Pollard</t>
  </si>
  <si>
    <t>Richard Groom</t>
  </si>
  <si>
    <t>Rob Jaina</t>
  </si>
  <si>
    <t>Steve Cousins</t>
  </si>
  <si>
    <t>David Swales</t>
  </si>
  <si>
    <t>Greg Stowe</t>
  </si>
  <si>
    <t>Justin Potter</t>
  </si>
  <si>
    <t>John Kirk</t>
  </si>
  <si>
    <t>Robin Belson</t>
  </si>
  <si>
    <t>Jennifer Evans</t>
  </si>
  <si>
    <t>Vic Stephens</t>
  </si>
  <si>
    <t>Harry Shingleton</t>
  </si>
  <si>
    <t>Richard Sykes-Popham</t>
  </si>
  <si>
    <t>Sebastian Macfarlane</t>
  </si>
  <si>
    <t>Andrew James</t>
  </si>
  <si>
    <t>Layla Bedford</t>
  </si>
  <si>
    <t>Matt Plummer</t>
  </si>
  <si>
    <t>Andy Ayers</t>
  </si>
  <si>
    <t>Leon Bernasconi</t>
  </si>
  <si>
    <t>David Joyce</t>
  </si>
  <si>
    <t>Vanessa May</t>
  </si>
  <si>
    <t>Flo Ashdown</t>
  </si>
  <si>
    <t>Lisa Brown</t>
  </si>
  <si>
    <t>Karen Evans</t>
  </si>
  <si>
    <t>Sharon Firman</t>
  </si>
  <si>
    <t>Matthew Sutton</t>
  </si>
  <si>
    <t>Matthew Wicks</t>
  </si>
  <si>
    <t>Christina Warren</t>
  </si>
  <si>
    <t>Graeme Knott</t>
  </si>
  <si>
    <t>Jason Wood</t>
  </si>
  <si>
    <t>Sam O'Hara</t>
  </si>
  <si>
    <t>Anthony Sinden</t>
  </si>
  <si>
    <t>Amanda Martin</t>
  </si>
  <si>
    <t>Bob Swaisland</t>
  </si>
  <si>
    <t>Ian Storey</t>
  </si>
  <si>
    <t>Mandy Moore</t>
  </si>
  <si>
    <t>Emily Curtis</t>
  </si>
  <si>
    <t>Jamie Curtis</t>
  </si>
  <si>
    <t>Amanda Scarff</t>
  </si>
  <si>
    <t>Kate Howlett</t>
  </si>
  <si>
    <t>Jenni Hoye</t>
  </si>
  <si>
    <t>Natalie Brown</t>
  </si>
  <si>
    <t>Lisa Wilson</t>
  </si>
  <si>
    <t>Pam Warne</t>
  </si>
  <si>
    <t>Logan Moore</t>
  </si>
  <si>
    <t>Jon Andrews</t>
  </si>
  <si>
    <t>Matt Baldry</t>
  </si>
  <si>
    <t>Mike Quantrill</t>
  </si>
  <si>
    <t>Martin Collins</t>
  </si>
  <si>
    <t>Neil Goward</t>
  </si>
  <si>
    <t>Toby Craig</t>
  </si>
  <si>
    <t>Samantha Claxton</t>
  </si>
  <si>
    <t>Caroline Clamp</t>
  </si>
  <si>
    <t>HAVERHILL SENIORS</t>
  </si>
  <si>
    <t>HAVER</t>
  </si>
  <si>
    <t>Meade Clarke</t>
  </si>
  <si>
    <t>Jon O'Hara</t>
  </si>
  <si>
    <t>Michelle Brazier Gardner</t>
  </si>
  <si>
    <t>Maria Reed</t>
  </si>
  <si>
    <t>Sandra Hiscox</t>
  </si>
  <si>
    <t>Lee Brown</t>
  </si>
  <si>
    <t>Ross Arnold</t>
  </si>
  <si>
    <t>Paul Brough</t>
  </si>
  <si>
    <t>Alice Bell</t>
  </si>
  <si>
    <t>Ellie Temple</t>
  </si>
  <si>
    <t>Sheila Shead</t>
  </si>
  <si>
    <t>Sara Williams</t>
  </si>
  <si>
    <t>David Ackerley</t>
  </si>
  <si>
    <t>Jessica Sparkes</t>
  </si>
  <si>
    <t>Lucy Steele</t>
  </si>
  <si>
    <t>Lorraine Cason</t>
  </si>
  <si>
    <t>Rachel Hirst</t>
  </si>
  <si>
    <t>Samantha Steadman-Jones</t>
  </si>
  <si>
    <t>Graham Jenkey</t>
  </si>
  <si>
    <t>Jake Steele</t>
  </si>
  <si>
    <t>Stuart Govey</t>
  </si>
  <si>
    <t>David Silk</t>
  </si>
  <si>
    <t>Kevin Clarke</t>
  </si>
  <si>
    <t>Cara Howe</t>
  </si>
  <si>
    <t>Lucy Emmett</t>
  </si>
  <si>
    <t>Stacey Amies</t>
  </si>
  <si>
    <t>Tasha Amps</t>
  </si>
  <si>
    <t>Sue Sinden</t>
  </si>
  <si>
    <t>Linda Nobbs</t>
  </si>
  <si>
    <t>Joey Clements</t>
  </si>
  <si>
    <t>Matthew Webber</t>
  </si>
  <si>
    <t>Stephen Harvey</t>
  </si>
  <si>
    <t>Steph Callen</t>
  </si>
  <si>
    <t>Charlene Calladine</t>
  </si>
  <si>
    <t>Fiona Hawkins</t>
  </si>
  <si>
    <t>Kylie Robinson</t>
  </si>
  <si>
    <t>Lydia Kirk</t>
  </si>
  <si>
    <t>Hazel Harrison</t>
  </si>
  <si>
    <t>Emma Harwood</t>
  </si>
  <si>
    <t>Karen Sage</t>
  </si>
  <si>
    <t>Delme Cox</t>
  </si>
  <si>
    <t>James Bouldin</t>
  </si>
  <si>
    <t>Peter Gray</t>
  </si>
  <si>
    <t>Lee Philips</t>
  </si>
  <si>
    <t>Jo Brooke</t>
  </si>
  <si>
    <t>Kaye Branton</t>
  </si>
  <si>
    <t>Karen Eaton</t>
  </si>
  <si>
    <t>Matt Makin</t>
  </si>
  <si>
    <t>Jack Carpenter</t>
  </si>
  <si>
    <t>Andy Ellis</t>
  </si>
  <si>
    <t>Garry Callum</t>
  </si>
  <si>
    <t>Darren Cook</t>
  </si>
  <si>
    <t>Len Saunders</t>
  </si>
  <si>
    <t>Rod MacGregor</t>
  </si>
  <si>
    <t>Mikos Miaoulis</t>
  </si>
  <si>
    <t>Lynette Garstang</t>
  </si>
  <si>
    <t>Alison Goodwin</t>
  </si>
  <si>
    <t>Sil Clay</t>
  </si>
  <si>
    <t>Rob Goodwin</t>
  </si>
  <si>
    <t>Glen Fruish</t>
  </si>
  <si>
    <t>Hannah Linger</t>
  </si>
  <si>
    <t>Julie Burkin</t>
  </si>
  <si>
    <t>Jacob Howard</t>
  </si>
  <si>
    <t>Stephen Haylock</t>
  </si>
  <si>
    <t>John Beardsworth</t>
  </si>
  <si>
    <t>James Calvert</t>
  </si>
  <si>
    <t>Richard Gash</t>
  </si>
  <si>
    <t>Robin Millar</t>
  </si>
  <si>
    <t>Alistair Duke</t>
  </si>
  <si>
    <t>Harry Fitzgerald</t>
  </si>
  <si>
    <t>Jack Grady</t>
  </si>
  <si>
    <t>Joshua Hulse</t>
  </si>
  <si>
    <t>Matthew Snowdon</t>
  </si>
  <si>
    <t>Andrew Constable</t>
  </si>
  <si>
    <t>Susan Perry</t>
  </si>
  <si>
    <t>Cat Fletcher</t>
  </si>
  <si>
    <t>Colleen Nicole Mukuya</t>
  </si>
  <si>
    <t>Claire Collier</t>
  </si>
  <si>
    <t>Gina Warford</t>
  </si>
  <si>
    <t>Amanda Smith</t>
  </si>
  <si>
    <t>Nadine Heveltine</t>
  </si>
  <si>
    <t>Jo Bisset-Smith</t>
  </si>
  <si>
    <t>Jo Clark</t>
  </si>
  <si>
    <t>Sue Wilson</t>
  </si>
  <si>
    <t>Jonathan Payman</t>
  </si>
  <si>
    <t>Martin Farr</t>
  </si>
  <si>
    <t>Lee Gooderham</t>
  </si>
  <si>
    <t>James Crisp</t>
  </si>
  <si>
    <t>Bernard Mukuya</t>
  </si>
  <si>
    <t>David Graham</t>
  </si>
  <si>
    <t>Simon Cook</t>
  </si>
  <si>
    <t>Sarah Boneham</t>
  </si>
  <si>
    <t>Jan Holmes</t>
  </si>
  <si>
    <t>Mark Sailsbury</t>
  </si>
  <si>
    <t>Piotr Bulacz</t>
  </si>
  <si>
    <t>Todd Lewis</t>
  </si>
  <si>
    <t>Paul Street</t>
  </si>
  <si>
    <t>Lucy Smith</t>
  </si>
  <si>
    <t>Zohra Armitage</t>
  </si>
  <si>
    <t>Hannah Dye</t>
  </si>
  <si>
    <t>Jenny Bird</t>
  </si>
  <si>
    <t>Steve Atkins</t>
  </si>
  <si>
    <t>Ben Jeffery</t>
  </si>
  <si>
    <t>Trevor Bunch</t>
  </si>
  <si>
    <t>Rob Morgan</t>
  </si>
  <si>
    <t>Victoria Simmonds</t>
  </si>
  <si>
    <t>Claire Maskery</t>
  </si>
  <si>
    <t>Anna Grant</t>
  </si>
  <si>
    <t>Kelly Mason</t>
  </si>
  <si>
    <t>Karen Hamilton</t>
  </si>
  <si>
    <t>Wendy Atkinson</t>
  </si>
  <si>
    <t>Claire Ellis</t>
  </si>
  <si>
    <t>Julia Moss-Eccardt</t>
  </si>
  <si>
    <t>Sharon Warland</t>
  </si>
  <si>
    <t>Helene Seymour</t>
  </si>
  <si>
    <t>Gill Charlton</t>
  </si>
  <si>
    <t>Andy Hayward</t>
  </si>
  <si>
    <t>James Cooper</t>
  </si>
  <si>
    <t>Tom Mason</t>
  </si>
  <si>
    <t>Mark Rose</t>
  </si>
  <si>
    <t>Simon Hawkin</t>
  </si>
  <si>
    <t>Jan Kading</t>
  </si>
  <si>
    <t>Kieran Hartigan</t>
  </si>
  <si>
    <t>Peter Warland</t>
  </si>
  <si>
    <t>David Ellis</t>
  </si>
  <si>
    <t>Kirstin Hamilton</t>
  </si>
  <si>
    <t>Mandy Jordan</t>
  </si>
  <si>
    <t>Jane Collins</t>
  </si>
  <si>
    <t>Kyle Church</t>
  </si>
  <si>
    <t>Matt Ford Thomas</t>
  </si>
  <si>
    <t>James Eminson</t>
  </si>
  <si>
    <t>Matt Jacobs</t>
  </si>
  <si>
    <t>Casper Le Fanu</t>
  </si>
  <si>
    <t>Ian Coxall</t>
  </si>
  <si>
    <t>Andy Garvie</t>
  </si>
  <si>
    <t>Steve Jordan</t>
  </si>
  <si>
    <t>Steve Dickens</t>
  </si>
  <si>
    <t>Owen Gledhill</t>
  </si>
  <si>
    <t>Benjamin Dyson</t>
  </si>
  <si>
    <t>Clement Wallace</t>
  </si>
  <si>
    <t>Joseph Masters</t>
  </si>
  <si>
    <t>Wasim Huda</t>
  </si>
  <si>
    <t>Steve Palmer</t>
  </si>
  <si>
    <t>Susannah Close</t>
  </si>
  <si>
    <t>Lisa Cone</t>
  </si>
  <si>
    <t>Debbie Foster</t>
  </si>
  <si>
    <t>Sarah James</t>
  </si>
  <si>
    <t>Alison Barnard</t>
  </si>
  <si>
    <t>Tara Carroll</t>
  </si>
  <si>
    <t>Nicole Goffin</t>
  </si>
  <si>
    <t>Andrea Gooch</t>
  </si>
  <si>
    <t>Rachel Finch</t>
  </si>
  <si>
    <t>Beth Stephens</t>
  </si>
  <si>
    <t>Rosemary Plant</t>
  </si>
  <si>
    <t>Donna Milner</t>
  </si>
  <si>
    <t>Grainne Purvis</t>
  </si>
  <si>
    <t>Kim Stone</t>
  </si>
  <si>
    <t>Pat Tuttle</t>
  </si>
  <si>
    <t>Josh Barnard</t>
  </si>
  <si>
    <t>Steve Cannell</t>
  </si>
  <si>
    <t>Michael Hollidge</t>
  </si>
  <si>
    <t>Chris Hulme</t>
  </si>
  <si>
    <t>Marc Coles</t>
  </si>
  <si>
    <t>Malcolm Huggins</t>
  </si>
  <si>
    <t>Chris Meadows</t>
  </si>
  <si>
    <t>Warren Hytch</t>
  </si>
  <si>
    <t>Darrel Roberts</t>
  </si>
  <si>
    <t>Ian Hawkes</t>
  </si>
  <si>
    <t>Patrick McCabe</t>
  </si>
  <si>
    <t>Chris Withey</t>
  </si>
  <si>
    <t>Darren Newman</t>
  </si>
  <si>
    <t>Karen Crosby</t>
  </si>
  <si>
    <t>RR</t>
  </si>
  <si>
    <t>Eva Turner</t>
  </si>
  <si>
    <t>Cherilyn Wright</t>
  </si>
  <si>
    <t>Claire Self</t>
  </si>
  <si>
    <t>Judith Cole</t>
  </si>
  <si>
    <t>Ange Wilby</t>
  </si>
  <si>
    <t>Anna Bjorkstrand</t>
  </si>
  <si>
    <t>Tessa Montague</t>
  </si>
  <si>
    <t>Mathew Crane</t>
  </si>
  <si>
    <t>Phil Cawston</t>
  </si>
  <si>
    <t>Dianne Hughes</t>
  </si>
  <si>
    <t>John Skelly</t>
  </si>
  <si>
    <t>Paul Dockerill</t>
  </si>
  <si>
    <t>Juliet Garnham</t>
  </si>
  <si>
    <t>Jo Hayward</t>
  </si>
  <si>
    <t>Chris Kerry</t>
  </si>
  <si>
    <t>Andrew Long</t>
  </si>
  <si>
    <t>Stephen Mead</t>
  </si>
  <si>
    <t>Sarah Fitch</t>
  </si>
  <si>
    <t>Ross Copsey</t>
  </si>
  <si>
    <t>Chris Osborne</t>
  </si>
  <si>
    <t>Sharon Frost</t>
  </si>
  <si>
    <t>Tony Garth</t>
  </si>
  <si>
    <t>Adrian Frost</t>
  </si>
  <si>
    <t>Karen Napier</t>
  </si>
  <si>
    <t>Bev Whyte</t>
  </si>
  <si>
    <t>Liam Brown</t>
  </si>
  <si>
    <t>Dave Catchpole</t>
  </si>
  <si>
    <t>Ricci Wilson</t>
  </si>
  <si>
    <t>Jim Burgess</t>
  </si>
  <si>
    <t>Steve Barber</t>
  </si>
  <si>
    <t>Dave Martindale</t>
  </si>
  <si>
    <t>Katie King</t>
  </si>
  <si>
    <t>Mel Rittimut</t>
  </si>
  <si>
    <t>Phil Brown</t>
  </si>
  <si>
    <t>Paul Wilby</t>
  </si>
  <si>
    <t>Sam MacEarhern</t>
  </si>
  <si>
    <t>Kate Hanlon</t>
  </si>
  <si>
    <t>Linda Aldred</t>
  </si>
  <si>
    <t>Sarah Edwards</t>
  </si>
  <si>
    <t>Gaye Farar</t>
  </si>
  <si>
    <t>Bridget Sears</t>
  </si>
  <si>
    <t>Kate Mawson</t>
  </si>
  <si>
    <t>Scott Manning</t>
  </si>
  <si>
    <t>Mike Hill</t>
  </si>
  <si>
    <t>Becky Kingsland</t>
  </si>
  <si>
    <t>Rebecca Bone</t>
  </si>
  <si>
    <t>Emma Meiring</t>
  </si>
  <si>
    <t>Darren Howour</t>
  </si>
  <si>
    <t>Rob Hall</t>
  </si>
  <si>
    <t>Sara Brown</t>
  </si>
  <si>
    <t>Cardine Mcbride</t>
  </si>
  <si>
    <t>Paula McCann</t>
  </si>
  <si>
    <t>Mark Gibbs</t>
  </si>
  <si>
    <t>Mike McKinnell</t>
  </si>
  <si>
    <t>Dom Scifo</t>
  </si>
  <si>
    <t>Christopher Cant</t>
  </si>
  <si>
    <t>Tracy Shrimpton</t>
  </si>
  <si>
    <t>Debbie Lovegrove</t>
  </si>
  <si>
    <t>John Jervis</t>
  </si>
  <si>
    <t>Jordan Woolston</t>
  </si>
  <si>
    <t>Vashti MacDonald-Clink</t>
  </si>
  <si>
    <t>Brigitte Heard</t>
  </si>
  <si>
    <t>Adam Crawford</t>
  </si>
  <si>
    <t>Nicky Bennett</t>
  </si>
  <si>
    <t>Dan Everitt</t>
  </si>
  <si>
    <t>Maurice Bennell</t>
  </si>
  <si>
    <t>Stuart Hollingsworth</t>
  </si>
  <si>
    <t>Jonathan Kenny</t>
  </si>
  <si>
    <t>POINTS/</t>
  </si>
  <si>
    <t>RACE</t>
  </si>
  <si>
    <t>Angelene Ayers</t>
  </si>
  <si>
    <t>Suzie Meader</t>
  </si>
  <si>
    <t>Louise Burrows</t>
  </si>
  <si>
    <t>Ben Burrows</t>
  </si>
  <si>
    <t>Shaun Kemp</t>
  </si>
  <si>
    <t>Ross Wilcox</t>
  </si>
  <si>
    <t>Catherine Fuell</t>
  </si>
  <si>
    <t>Charlotte Hawes</t>
  </si>
  <si>
    <t>Carita Farthing</t>
  </si>
  <si>
    <t>Jason Duff</t>
  </si>
  <si>
    <t>Gary Malliband</t>
  </si>
  <si>
    <t>Louise Burnasconi</t>
  </si>
  <si>
    <t>Harrison Page</t>
  </si>
  <si>
    <t>Rebecca Oettle</t>
  </si>
  <si>
    <t>Daisy Glover</t>
  </si>
  <si>
    <t>Danny Peeling</t>
  </si>
  <si>
    <t>Chris Howell</t>
  </si>
  <si>
    <t>Cliff Manning</t>
  </si>
  <si>
    <t>Alan Thornhill</t>
  </si>
  <si>
    <t>Samantha McGuigan</t>
  </si>
  <si>
    <t>Kari Karolia</t>
  </si>
  <si>
    <t>James Harkin</t>
  </si>
  <si>
    <t>Peter Kerry</t>
  </si>
  <si>
    <t>Torben Wood</t>
  </si>
  <si>
    <t>Guy Morris</t>
  </si>
  <si>
    <t>Andrew Callen</t>
  </si>
  <si>
    <t>Rachel Hatten</t>
  </si>
  <si>
    <t>Kirsty Weavers</t>
  </si>
  <si>
    <t>Joe Robson</t>
  </si>
  <si>
    <t>Joe Masters</t>
  </si>
  <si>
    <t>Alex Ledretre</t>
  </si>
  <si>
    <t>Chris Poulding</t>
  </si>
  <si>
    <t>Tom Rankin</t>
  </si>
  <si>
    <t>Andrew Southwood</t>
  </si>
  <si>
    <t>Mike Berry</t>
  </si>
  <si>
    <t>Shirley Fowler</t>
  </si>
  <si>
    <t>Steve Mason</t>
  </si>
  <si>
    <t>Chris Hawkins</t>
  </si>
  <si>
    <t>Jenni Skelly</t>
  </si>
  <si>
    <t>Rebecca Smith</t>
  </si>
  <si>
    <t>Bridget Law</t>
  </si>
  <si>
    <t>Chris Hall</t>
  </si>
  <si>
    <t>Gavin Tiffin</t>
  </si>
  <si>
    <t>Kevin Ellis</t>
  </si>
  <si>
    <t>Malcolm Sreadman-Jones</t>
  </si>
  <si>
    <t>Holly Burrows</t>
  </si>
  <si>
    <t>Graham Wigley</t>
  </si>
  <si>
    <t>Fiona Mason</t>
  </si>
  <si>
    <t>Sally Smith</t>
  </si>
  <si>
    <t>Juliette Head</t>
  </si>
  <si>
    <t>Laura Bourne</t>
  </si>
  <si>
    <t>Alison Blackwell</t>
  </si>
  <si>
    <t>Steven Quercia-Smale</t>
  </si>
  <si>
    <t>Nathaniel Hicks</t>
  </si>
  <si>
    <t>Andy Eccles</t>
  </si>
  <si>
    <t>Ross Bourne</t>
  </si>
  <si>
    <t>Annette Copeman-Lamoureux</t>
  </si>
  <si>
    <t>George Edwards</t>
  </si>
  <si>
    <t>Kevin Copeman-Lamoureux</t>
  </si>
  <si>
    <t>David Goosey</t>
  </si>
  <si>
    <t>Robin Jones</t>
  </si>
  <si>
    <t>Catherine Morgan</t>
  </si>
  <si>
    <t>Barnaby Jacobs</t>
  </si>
  <si>
    <t>Polly Wells</t>
  </si>
  <si>
    <t>Bryn Stuppell</t>
  </si>
  <si>
    <t>Kelly Chisholm</t>
  </si>
  <si>
    <t>Julie Marsh</t>
  </si>
  <si>
    <t>Marc Drury</t>
  </si>
  <si>
    <t>Iain Perry</t>
  </si>
  <si>
    <t>Jackie Cuninghame</t>
  </si>
  <si>
    <t>Helen Barber</t>
  </si>
  <si>
    <t>Emilie Lostis</t>
  </si>
  <si>
    <t>Paul Roole</t>
  </si>
  <si>
    <t>John Brooks</t>
  </si>
  <si>
    <t>Simon Wallace</t>
  </si>
  <si>
    <t>Becky Lawler</t>
  </si>
  <si>
    <t>Tim Andrews</t>
  </si>
  <si>
    <t>John Paul</t>
  </si>
  <si>
    <t>Kieron Moody</t>
  </si>
  <si>
    <t>Kirsty Howe</t>
  </si>
  <si>
    <t>Tracy Peake</t>
  </si>
  <si>
    <t>Lauren Finch</t>
  </si>
  <si>
    <t>Emma Blackwell</t>
  </si>
  <si>
    <t>Ashley Johnson</t>
  </si>
  <si>
    <t>Paul Gartley</t>
  </si>
  <si>
    <t>Simon Blackwell</t>
  </si>
  <si>
    <t>Simon Skinner</t>
  </si>
  <si>
    <t>Angela Soames</t>
  </si>
  <si>
    <t>Penny Pullinger</t>
  </si>
  <si>
    <t>Lin Hunt</t>
  </si>
  <si>
    <t>Simon Cowley</t>
  </si>
  <si>
    <t>Helen Aldous</t>
  </si>
  <si>
    <t>Tom Gibson</t>
  </si>
  <si>
    <t>Catriona Cuthbert</t>
  </si>
  <si>
    <t>Matthew Rawlings</t>
  </si>
  <si>
    <t>Lee Barber</t>
  </si>
  <si>
    <t>Amy Saunders</t>
  </si>
  <si>
    <t>Matt Reason</t>
  </si>
  <si>
    <t>Mikaela Cowell</t>
  </si>
  <si>
    <t>James Stubbs</t>
  </si>
  <si>
    <t>Andy Brown</t>
  </si>
  <si>
    <t>Matt Cowell</t>
  </si>
  <si>
    <t>Meera Mahadevan</t>
  </si>
  <si>
    <t>Bryan Harwood</t>
  </si>
  <si>
    <t>Lianne Page</t>
  </si>
  <si>
    <t>Simon Laughlin</t>
  </si>
  <si>
    <t>Peter Johnson</t>
  </si>
  <si>
    <t>Christopher Howard</t>
  </si>
  <si>
    <t>SCORES</t>
  </si>
  <si>
    <t>Dean Bain</t>
  </si>
  <si>
    <t>Alex Chalmers-Wilkes</t>
  </si>
  <si>
    <t>Rory French</t>
  </si>
  <si>
    <t>Liam Gentry</t>
  </si>
  <si>
    <t>Michael Spence</t>
  </si>
  <si>
    <t>Stuart Coe</t>
  </si>
  <si>
    <t>Rob Reid</t>
  </si>
  <si>
    <t>Nigel Lyman</t>
  </si>
  <si>
    <t>Mark Saunders</t>
  </si>
  <si>
    <t>Karl Brady</t>
  </si>
  <si>
    <t>Mike Bretton</t>
  </si>
  <si>
    <t>Harriet Lyman</t>
  </si>
  <si>
    <t>Lore Lambein</t>
  </si>
  <si>
    <t>Jessica Hall</t>
  </si>
  <si>
    <t>Daniella Liffen</t>
  </si>
  <si>
    <t>Jenny Caulifield</t>
  </si>
  <si>
    <t>Kylie Comyn</t>
  </si>
  <si>
    <t>Louise Batchelor</t>
  </si>
  <si>
    <t>Jenna Killett</t>
  </si>
  <si>
    <t>Zoe Chase</t>
  </si>
  <si>
    <t>Jane Eaglan</t>
  </si>
  <si>
    <t>Kerry Saunders</t>
  </si>
  <si>
    <t>Jo Self</t>
  </si>
  <si>
    <t>Sam Plane</t>
  </si>
  <si>
    <t>Vicki Wood</t>
  </si>
  <si>
    <t>Alison Cooper</t>
  </si>
  <si>
    <t>Mark Ovens</t>
  </si>
  <si>
    <t>Stuart Dewell</t>
  </si>
  <si>
    <t>Caroline Peek</t>
  </si>
  <si>
    <t>Suzanne Porter</t>
  </si>
  <si>
    <t>Louise McCurdy</t>
  </si>
  <si>
    <t>Rupert Robinson</t>
  </si>
  <si>
    <t>Steve Dixon</t>
  </si>
  <si>
    <t>Jim Hemsley</t>
  </si>
  <si>
    <t>Paul Collins</t>
  </si>
  <si>
    <t>Emma Studd</t>
  </si>
  <si>
    <t>Emily Roden</t>
  </si>
  <si>
    <t>Di Farrell Thomas</t>
  </si>
  <si>
    <t>Sarah Hollingham</t>
  </si>
  <si>
    <t>Anne Harvey</t>
  </si>
  <si>
    <t>Steve Roberts</t>
  </si>
  <si>
    <t>Stuart Sowerby</t>
  </si>
  <si>
    <t>Baz Colley</t>
  </si>
  <si>
    <t>Richard Jones</t>
  </si>
  <si>
    <t>Danielle Jones</t>
  </si>
  <si>
    <t>Olivia Carter</t>
  </si>
  <si>
    <t>Cathy Russell</t>
  </si>
  <si>
    <t>Sianie Painter</t>
  </si>
  <si>
    <t>Joaquim Monteiro</t>
  </si>
  <si>
    <t>Oliver Schofield</t>
  </si>
  <si>
    <t>Jonny Rankin</t>
  </si>
  <si>
    <t>Hayley Coates</t>
  </si>
  <si>
    <t>Ruth Kieran</t>
  </si>
  <si>
    <t>Sharon Brandon</t>
  </si>
  <si>
    <t>Gill Leathers</t>
  </si>
  <si>
    <t>Tom Hayden</t>
  </si>
  <si>
    <t>Alex McGregor</t>
  </si>
  <si>
    <t>Tristan Morgan</t>
  </si>
  <si>
    <t>Colin Turner</t>
  </si>
  <si>
    <t>Adrian Green</t>
  </si>
  <si>
    <t>Steve Kirk</t>
  </si>
  <si>
    <t>Steve Hall</t>
  </si>
  <si>
    <t>Tim Cherrett</t>
  </si>
  <si>
    <t>Simon Davies</t>
  </si>
  <si>
    <t>Steve Dunnett</t>
  </si>
  <si>
    <t>Lynn Whittingstall</t>
  </si>
  <si>
    <t>Sarah Davies</t>
  </si>
  <si>
    <t>BT</t>
  </si>
  <si>
    <t>Dave Brown</t>
  </si>
  <si>
    <t>Daniel Sayer</t>
  </si>
  <si>
    <t>Roger Wells</t>
  </si>
  <si>
    <t>Michelle Sayer</t>
  </si>
  <si>
    <t>Donna Mills</t>
  </si>
  <si>
    <t>Thakeri Marston</t>
  </si>
  <si>
    <t>George Shiplee</t>
  </si>
  <si>
    <t>Mike White</t>
  </si>
  <si>
    <t>Laura Leggett</t>
  </si>
  <si>
    <t>Lindsay Black</t>
  </si>
  <si>
    <t>Laura Button</t>
  </si>
  <si>
    <t>Sarh Shiplee</t>
  </si>
  <si>
    <t>Patrick Wilford</t>
  </si>
  <si>
    <t>Rob Squirrell</t>
  </si>
  <si>
    <t>Malcolm Pidd</t>
  </si>
  <si>
    <t>Carolyn Graves</t>
  </si>
  <si>
    <t>Lucy Hollis</t>
  </si>
  <si>
    <t>Heather Moore</t>
  </si>
  <si>
    <t>Lisa Squirrell</t>
  </si>
  <si>
    <t>Kate Brackenbury</t>
  </si>
  <si>
    <t>Marion Hedley Lewis</t>
  </si>
  <si>
    <t>Harry Allcock</t>
  </si>
  <si>
    <t>Patrick Day</t>
  </si>
  <si>
    <t>Sean Day</t>
  </si>
  <si>
    <t>Barry Rogers</t>
  </si>
  <si>
    <t>Hannah Waters</t>
  </si>
  <si>
    <t>Bethany Rogers</t>
  </si>
  <si>
    <t>Kate Smith</t>
  </si>
  <si>
    <t>Julie Rickards</t>
  </si>
  <si>
    <t>Jayne Capps Jenner</t>
  </si>
  <si>
    <t>Tony Gavin</t>
  </si>
  <si>
    <t>Jim Willcox</t>
  </si>
  <si>
    <t>Andrew Metcalfe</t>
  </si>
  <si>
    <t>Mark Downey</t>
  </si>
  <si>
    <t>Stuart Mason</t>
  </si>
  <si>
    <t>Collette Green</t>
  </si>
  <si>
    <t>Sarah Parker</t>
  </si>
  <si>
    <t>Jane Moon</t>
  </si>
  <si>
    <t>Oliver Bingham</t>
  </si>
  <si>
    <t>Tim Drain</t>
  </si>
  <si>
    <t>Andy Coleman</t>
  </si>
  <si>
    <t>Alex Harrison</t>
  </si>
  <si>
    <t>David Brewster</t>
  </si>
  <si>
    <t>Ali Moseley</t>
  </si>
  <si>
    <t>Andrew Webber</t>
  </si>
  <si>
    <t>David Field</t>
  </si>
  <si>
    <t>Kate Heeks</t>
  </si>
  <si>
    <t>Scarlett Angove</t>
  </si>
  <si>
    <t>Helen Moore</t>
  </si>
  <si>
    <t>Richard Ling</t>
  </si>
  <si>
    <t>Peter Bolton</t>
  </si>
  <si>
    <t>Lin Bolton</t>
  </si>
  <si>
    <t>Lorna Maycock</t>
  </si>
  <si>
    <t>CC</t>
  </si>
  <si>
    <t>Jo Harris</t>
  </si>
  <si>
    <t>Sandra Bumphrey</t>
  </si>
  <si>
    <t>Diane Parton</t>
  </si>
  <si>
    <t>Karen Skene</t>
  </si>
  <si>
    <t>Paul Maycock</t>
  </si>
  <si>
    <t>Thomas McCarthy</t>
  </si>
  <si>
    <t>Gary Marshall</t>
  </si>
  <si>
    <t>Chris Gardiner</t>
  </si>
  <si>
    <t>Sam Stevens</t>
  </si>
  <si>
    <t>Adam Wood</t>
  </si>
  <si>
    <t>Philippa Unthank</t>
  </si>
  <si>
    <t>Karen Martin</t>
  </si>
  <si>
    <t>Jacqueline Hewitt</t>
  </si>
  <si>
    <t>Antony Croucher</t>
  </si>
  <si>
    <t>Daren Coulter</t>
  </si>
  <si>
    <t>Sonny Neeve</t>
  </si>
  <si>
    <t>Keith Harris</t>
  </si>
  <si>
    <t>Kate Holtzer</t>
  </si>
  <si>
    <t>Rebecca Harris</t>
  </si>
  <si>
    <t>Kieron McFarlane</t>
  </si>
  <si>
    <t>Ali Lock</t>
  </si>
  <si>
    <t>Mary Jones</t>
  </si>
  <si>
    <t>Merv Lock</t>
  </si>
  <si>
    <t>David Pimlott</t>
  </si>
  <si>
    <t>John Moodie</t>
  </si>
  <si>
    <t>Victoria Stace</t>
  </si>
  <si>
    <t>Ritta Wood</t>
  </si>
  <si>
    <t>Charmian Smy</t>
  </si>
  <si>
    <t>Claire Moodie</t>
  </si>
  <si>
    <t>Andrew Budd</t>
  </si>
  <si>
    <t>Helen Yellop</t>
  </si>
  <si>
    <t>Andrew Harvey</t>
  </si>
  <si>
    <t>Stacey Shiplee</t>
  </si>
  <si>
    <t>Sarah Proffitt</t>
  </si>
  <si>
    <t>Zoila Reyes</t>
  </si>
  <si>
    <t>Tom Stewart</t>
  </si>
  <si>
    <t>Darryl Ainslie</t>
  </si>
  <si>
    <t>Sam Davies</t>
  </si>
  <si>
    <t>George Dixon</t>
  </si>
  <si>
    <t>Reuben Smith</t>
  </si>
  <si>
    <t>Ian Johnston</t>
  </si>
  <si>
    <t>Kevin Blakey</t>
  </si>
  <si>
    <t>Anna Sharpin</t>
  </si>
  <si>
    <t>Tom  Moore</t>
  </si>
  <si>
    <t>Nick Esser</t>
  </si>
  <si>
    <t>Chris Mills</t>
  </si>
  <si>
    <t>Lucie Moran</t>
  </si>
  <si>
    <t>Morgan Moore</t>
  </si>
  <si>
    <t>Kendra Boag</t>
  </si>
  <si>
    <t>Kara Moore-Damant</t>
  </si>
  <si>
    <t>Jacqui Seymour</t>
  </si>
  <si>
    <t>Tom Evetts</t>
  </si>
  <si>
    <t>Jemma Clarry</t>
  </si>
  <si>
    <t>Martin Forge</t>
  </si>
  <si>
    <t>Pete Adams</t>
  </si>
  <si>
    <t>Lucy Woods</t>
  </si>
  <si>
    <t>Isabella Soro</t>
  </si>
  <si>
    <t>Alexia Smithson</t>
  </si>
  <si>
    <t>David Doddington</t>
  </si>
  <si>
    <t>Anna Phillips</t>
  </si>
  <si>
    <t>Ali Chambers</t>
  </si>
  <si>
    <t>Angel Cherrett</t>
  </si>
  <si>
    <t>Ian Robinson</t>
  </si>
  <si>
    <t>Sarah Shippell</t>
  </si>
  <si>
    <t>Jason Gale</t>
  </si>
  <si>
    <t>Hung Lai</t>
  </si>
  <si>
    <t>Beth Quinn</t>
  </si>
  <si>
    <t>Lou Burrows</t>
  </si>
  <si>
    <t>Suzi Dunning</t>
  </si>
  <si>
    <t>Dianne Belcher-Hackett</t>
  </si>
  <si>
    <t>Julie Nunn</t>
  </si>
  <si>
    <t>Will Terry</t>
  </si>
  <si>
    <t>James Cole</t>
  </si>
  <si>
    <t>Stuart Buchan</t>
  </si>
  <si>
    <t>Anna Mason</t>
  </si>
  <si>
    <t>Robert Wright</t>
  </si>
  <si>
    <t>Andrew Hennessy</t>
  </si>
  <si>
    <t>Stuart Wright</t>
  </si>
  <si>
    <t>Rebecca Hannah</t>
  </si>
  <si>
    <t>Rebecca Fordham</t>
  </si>
  <si>
    <t>Jason Bevan</t>
  </si>
  <si>
    <t>Henry Hamilton</t>
  </si>
  <si>
    <t>Fran Barnard</t>
  </si>
  <si>
    <t>Mary Jane Budd</t>
  </si>
  <si>
    <t>Claire Brown</t>
  </si>
  <si>
    <t>Matt Axton</t>
  </si>
  <si>
    <t>Daniel Oboyle</t>
  </si>
  <si>
    <t>Damian Elsdon</t>
  </si>
  <si>
    <t>Hilary Cook</t>
  </si>
  <si>
    <t>David Thomas</t>
  </si>
  <si>
    <t>Phillip Goffin</t>
  </si>
  <si>
    <t>Rachel Darvill</t>
  </si>
  <si>
    <t>Stefan Goodswen</t>
  </si>
  <si>
    <t>Clare Murrell</t>
  </si>
  <si>
    <t>Emma Newman</t>
  </si>
  <si>
    <t>Jill O'Grady</t>
  </si>
  <si>
    <t>Hannah Parsons</t>
  </si>
  <si>
    <t>Daryl Moran</t>
  </si>
  <si>
    <t>Andy Talor</t>
  </si>
  <si>
    <t>Anton Avis</t>
  </si>
  <si>
    <t>Nick Allen</t>
  </si>
  <si>
    <t>Keith McCarthy</t>
  </si>
  <si>
    <t>Anna Clark</t>
  </si>
  <si>
    <t>Sally Clark</t>
  </si>
  <si>
    <t>Simone Sutherland</t>
  </si>
  <si>
    <t>Maria Rieraturro</t>
  </si>
  <si>
    <t>Gary Taylor</t>
  </si>
  <si>
    <t>Kerry Buckley</t>
  </si>
  <si>
    <t>Justin Ostler</t>
  </si>
  <si>
    <t>Michelle Seymour</t>
  </si>
  <si>
    <t>Cheryl Eden</t>
  </si>
  <si>
    <t>Sarah Murkin</t>
  </si>
  <si>
    <t>Antony Green</t>
  </si>
  <si>
    <t>Paul Murkin</t>
  </si>
  <si>
    <t>Rachel Terry</t>
  </si>
  <si>
    <t>Dan Belcher-Hackett</t>
  </si>
  <si>
    <t>Nathan Laud</t>
  </si>
  <si>
    <t>Kevin Kisby</t>
  </si>
  <si>
    <t>Meryn Payne</t>
  </si>
  <si>
    <t>Joanna Andrews</t>
  </si>
  <si>
    <t>Rachel Hambling</t>
  </si>
  <si>
    <t>Rachel Rackham</t>
  </si>
  <si>
    <t>Rebecca Wilson</t>
  </si>
  <si>
    <t>Mark Hurren</t>
  </si>
  <si>
    <t>Sian O'Sullivan</t>
  </si>
  <si>
    <t>Amia Powers</t>
  </si>
  <si>
    <t>Alice Hemmings</t>
  </si>
  <si>
    <t>Shane Lawrence</t>
  </si>
  <si>
    <t>Jordan Greer</t>
  </si>
  <si>
    <t>Jo Pallant</t>
  </si>
  <si>
    <t>Rachel Plant</t>
  </si>
  <si>
    <t>Debbie Secret</t>
  </si>
  <si>
    <t>Scott Bruce</t>
  </si>
  <si>
    <t>Maddie Hamilton</t>
  </si>
  <si>
    <t>Mathew Blacoe</t>
  </si>
  <si>
    <t>Tanya Ling</t>
  </si>
  <si>
    <t>Nicola Oldman</t>
  </si>
  <si>
    <t>Michelle Smith</t>
  </si>
  <si>
    <t>Gareth Bradbury</t>
  </si>
  <si>
    <t>Georgia Battle</t>
  </si>
  <si>
    <t>Paul Tulk</t>
  </si>
  <si>
    <t>Courtney Firman</t>
  </si>
  <si>
    <t>Lisa Haworth</t>
  </si>
  <si>
    <t>Kirsten Bagley</t>
  </si>
  <si>
    <t>Sara Hammett-Ridsdale</t>
  </si>
  <si>
    <t>Tracy Quarrell</t>
  </si>
  <si>
    <t>Naomi Shelmerdine</t>
  </si>
  <si>
    <t>Andrew Hammett-Ridsdale</t>
  </si>
  <si>
    <t>Steve Oglesby</t>
  </si>
  <si>
    <t>Graeme Johnston</t>
  </si>
  <si>
    <t>Daniel Pelling</t>
  </si>
  <si>
    <t>Richard Burford</t>
  </si>
  <si>
    <t>Kevin Jameson</t>
  </si>
  <si>
    <t>Tracy Peacher</t>
  </si>
  <si>
    <t>Jamie Wright</t>
  </si>
  <si>
    <t>James Tweed</t>
  </si>
  <si>
    <t>Elliot Bentley</t>
  </si>
  <si>
    <t>Tom Elton</t>
  </si>
  <si>
    <t>Robert Hawkins</t>
  </si>
  <si>
    <t>Emma Reader</t>
  </si>
  <si>
    <t>Daisy Bayliss</t>
  </si>
  <si>
    <t>Bridget Wallwin</t>
  </si>
  <si>
    <t>Elke Hauser</t>
  </si>
  <si>
    <t>Christine Windsor</t>
  </si>
  <si>
    <t>Ace Dann</t>
  </si>
  <si>
    <t>Jonathan Weavers</t>
  </si>
  <si>
    <t>Danielle Whatling</t>
  </si>
  <si>
    <t>Janice Nottingham</t>
  </si>
  <si>
    <t>Charlie Canham</t>
  </si>
  <si>
    <t>James Battle</t>
  </si>
  <si>
    <t>Dylan Fothergill</t>
  </si>
  <si>
    <t>James Pettersson</t>
  </si>
  <si>
    <t>James Reeder</t>
  </si>
  <si>
    <t>Lizbeth Hicks</t>
  </si>
  <si>
    <t>Becky Palmer</t>
  </si>
  <si>
    <t>Jessica Sloan</t>
  </si>
  <si>
    <t>Liam Mullen</t>
  </si>
  <si>
    <t>Trevor Johnson</t>
  </si>
  <si>
    <t>Andy Clark</t>
  </si>
  <si>
    <t>Phil Brand</t>
  </si>
  <si>
    <t>Rachel Gardiner</t>
  </si>
  <si>
    <t>Nigel Johns</t>
  </si>
  <si>
    <t>Sue Pearson</t>
  </si>
  <si>
    <t>Suzi Ashworth</t>
  </si>
  <si>
    <t>J Farris</t>
  </si>
  <si>
    <t>J Wilson</t>
  </si>
  <si>
    <t>Matthew Jacobs</t>
  </si>
  <si>
    <t>Robert Alden</t>
  </si>
  <si>
    <t>J Axtell</t>
  </si>
  <si>
    <t>Patrick Denham</t>
  </si>
  <si>
    <t>Kirsty Gladwell</t>
  </si>
  <si>
    <t>Bee Sears</t>
  </si>
  <si>
    <t>Ethan Turner</t>
  </si>
  <si>
    <t>Matt Spencer</t>
  </si>
  <si>
    <t>Soren Royds</t>
  </si>
  <si>
    <t>Dan Snowdon</t>
  </si>
  <si>
    <t>Tim Royds</t>
  </si>
  <si>
    <t>Victoria Cooper</t>
  </si>
  <si>
    <t>Lucy Ransome</t>
  </si>
  <si>
    <t>Elaine Robinson</t>
  </si>
  <si>
    <t>Emily Cooper-Reade</t>
  </si>
  <si>
    <t>Sam Burdett</t>
  </si>
  <si>
    <t>Elliot Wells</t>
  </si>
  <si>
    <t>Richard Leader</t>
  </si>
  <si>
    <t>Bill Besley</t>
  </si>
  <si>
    <t>Carl Francis</t>
  </si>
  <si>
    <t>Tim Sparkes</t>
  </si>
  <si>
    <t>David Llewellyn</t>
  </si>
  <si>
    <t>Faith Brown</t>
  </si>
  <si>
    <t>Helen Armstrong</t>
  </si>
  <si>
    <t>Kelly Chan</t>
  </si>
  <si>
    <t>Carolyn Gosling</t>
  </si>
  <si>
    <t>Cherry Knights</t>
  </si>
  <si>
    <t>David Woods</t>
  </si>
  <si>
    <t>Ben Ford</t>
  </si>
  <si>
    <t>Alan Bradley</t>
  </si>
  <si>
    <t>Peter Lang</t>
  </si>
  <si>
    <t>Sarah Anderson-McKee</t>
  </si>
  <si>
    <t>Kirsty Marsh</t>
  </si>
  <si>
    <t>Rachel Palmer</t>
  </si>
  <si>
    <t>Jenny Church</t>
  </si>
  <si>
    <t>Tom Aykroyd</t>
  </si>
  <si>
    <t>John-Paul McKee</t>
  </si>
  <si>
    <t>Mark Lambert</t>
  </si>
  <si>
    <t>Richard Wold</t>
  </si>
  <si>
    <t>Henry Catling</t>
  </si>
  <si>
    <t>Dominic Miaoulis</t>
  </si>
  <si>
    <t>Frances Howlett</t>
  </si>
  <si>
    <t>James Pettit</t>
  </si>
  <si>
    <t>Phil Vass</t>
  </si>
  <si>
    <t>Ewan Winzor-Saile</t>
  </si>
  <si>
    <t>Ian Gardner</t>
  </si>
  <si>
    <t>Murry Baker</t>
  </si>
  <si>
    <t>Chloe Stuteley</t>
  </si>
  <si>
    <t>Dylan Bradnam</t>
  </si>
  <si>
    <t>Tom Walker</t>
  </si>
  <si>
    <t>Wayne Smith</t>
  </si>
  <si>
    <t>Sue Lowther</t>
  </si>
  <si>
    <t>James Whitmore</t>
  </si>
  <si>
    <t>Mark Lowther</t>
  </si>
  <si>
    <t>Andy Bailey</t>
  </si>
  <si>
    <t>Andy Kirk</t>
  </si>
  <si>
    <t>Calli Challis</t>
  </si>
  <si>
    <t>Adam Warenam</t>
  </si>
  <si>
    <t>Ian France</t>
  </si>
  <si>
    <t>Anna O'Hare</t>
  </si>
  <si>
    <t>Susannah Covey</t>
  </si>
  <si>
    <t>Emma Williams</t>
  </si>
  <si>
    <t>Sarah Harris</t>
  </si>
  <si>
    <t>Jackie Westrope</t>
  </si>
  <si>
    <t>Annette Hall</t>
  </si>
  <si>
    <t>Fran Williams</t>
  </si>
  <si>
    <t>Danielle Pettiford</t>
  </si>
  <si>
    <t>Keeley White</t>
  </si>
  <si>
    <t>Mary Ann Tuli</t>
  </si>
  <si>
    <t>Sally Johnston</t>
  </si>
  <si>
    <t>Grace Judge</t>
  </si>
  <si>
    <t>Luke Withers</t>
  </si>
  <si>
    <t>Chris Brown Hall</t>
  </si>
  <si>
    <t>Brinn Spary</t>
  </si>
  <si>
    <t>Robert Wigmore</t>
  </si>
  <si>
    <t>James Minnette</t>
  </si>
  <si>
    <t>Roger Westrope</t>
  </si>
  <si>
    <t>Tujan Sari</t>
  </si>
  <si>
    <t>Beccles and Bungay Harriers</t>
  </si>
  <si>
    <t>Beccles Triathlon Club</t>
  </si>
  <si>
    <t>Capel Cheetahs</t>
  </si>
  <si>
    <t>Diss AC</t>
  </si>
  <si>
    <t>Framlingham Flyers</t>
  </si>
  <si>
    <t>Felixstowe Road Runners</t>
  </si>
  <si>
    <t xml:space="preserve">Bungay Black Dog </t>
  </si>
  <si>
    <t>Haverhill RC</t>
  </si>
  <si>
    <t>Ipswich &amp; Newmarket Tri</t>
  </si>
  <si>
    <t>Ipswich Harriers</t>
  </si>
  <si>
    <t>Lowestoft Road Runners</t>
  </si>
  <si>
    <t>Newmarket &amp; Sudbury</t>
  </si>
  <si>
    <t>Rickinghall Runners</t>
  </si>
  <si>
    <t>Saint Edmund Pacers</t>
  </si>
  <si>
    <t>Stowmarket Striders</t>
  </si>
  <si>
    <t>Saxons &amp; Woodbridge</t>
  </si>
  <si>
    <t>Thetford AC</t>
  </si>
  <si>
    <t>West Suffolk AC</t>
  </si>
  <si>
    <t>Waveney Valley AC</t>
  </si>
  <si>
    <t>SENIOR TEAM RESULTS 2019-2020</t>
  </si>
  <si>
    <t>SUFFOLK WINTER CROSS COUNTRY LEAGUE  2019/20</t>
  </si>
  <si>
    <t>SUFFOLK WINTER CROSS COUNTRY LEAGUE  2019/20</t>
  </si>
  <si>
    <t>SUFFOLK WINTER CROSS COUNTRY LEAGUE 2019/20</t>
  </si>
  <si>
    <t>Luke Catchpole</t>
  </si>
  <si>
    <t>Melissa Wasdall</t>
  </si>
  <si>
    <t>Suz Carter-White</t>
  </si>
  <si>
    <t>Stephanie Ravn-Aagaard</t>
  </si>
  <si>
    <t>Ellen Williams</t>
  </si>
  <si>
    <t>Mark Phillips</t>
  </si>
  <si>
    <t>Justin Farris</t>
  </si>
  <si>
    <t>Neil Carter</t>
  </si>
  <si>
    <t>Jamie Wall</t>
  </si>
  <si>
    <t>Ken Wardle</t>
  </si>
  <si>
    <t>John Axtell</t>
  </si>
  <si>
    <t>Maddie Jordan-Lee</t>
  </si>
  <si>
    <t>Millie Jordan-Lee</t>
  </si>
  <si>
    <t>Jessica Kerridge</t>
  </si>
  <si>
    <t>Emma Mortimer</t>
  </si>
  <si>
    <t>Charlotte Harrison</t>
  </si>
  <si>
    <t>Deirdre Keating</t>
  </si>
  <si>
    <t>Kim Drain</t>
  </si>
  <si>
    <t>Andrew Howells</t>
  </si>
  <si>
    <t>Emma Goodridge-Hobson</t>
  </si>
  <si>
    <t>Michelle Jarrett</t>
  </si>
  <si>
    <t>Dawn Carver</t>
  </si>
  <si>
    <t>Tom Henson</t>
  </si>
  <si>
    <t>Mark Coates</t>
  </si>
  <si>
    <t>Chris Underwood</t>
  </si>
  <si>
    <t>Mike Hynes</t>
  </si>
  <si>
    <t>Marcus Catlin</t>
  </si>
  <si>
    <t>David Church</t>
  </si>
  <si>
    <t>Angela Barnes</t>
  </si>
  <si>
    <t>Angela Brennan</t>
  </si>
  <si>
    <t>Elke Hausler</t>
  </si>
  <si>
    <t>Joe Cormack</t>
  </si>
  <si>
    <t>Oliver Hogg</t>
  </si>
  <si>
    <t>Jason Chong</t>
  </si>
  <si>
    <t>Nick Copeman</t>
  </si>
  <si>
    <t>Abigail Symonds</t>
  </si>
  <si>
    <t>Claire Sargeant</t>
  </si>
  <si>
    <t>Daniel Johnstone</t>
  </si>
  <si>
    <t>Wendy Boyden</t>
  </si>
  <si>
    <t>Michael Cooke</t>
  </si>
  <si>
    <t>Katy Oldman</t>
  </si>
  <si>
    <t>Arron McKoy</t>
  </si>
  <si>
    <t>Trudie Timms</t>
  </si>
  <si>
    <t>Jack Chevin</t>
  </si>
  <si>
    <t>Thakeni Marston</t>
  </si>
  <si>
    <t>Abigail Symons</t>
  </si>
  <si>
    <t>Roland Shaw</t>
  </si>
  <si>
    <t>Lance Escobar</t>
  </si>
  <si>
    <t>Andrew Whiting</t>
  </si>
  <si>
    <t>Emily Harding</t>
  </si>
  <si>
    <t>Christopher Bing</t>
  </si>
  <si>
    <t>Nicole Smith</t>
  </si>
  <si>
    <t>James Smith</t>
  </si>
  <si>
    <t>Gary Godfrey</t>
  </si>
  <si>
    <t>Carri Vendy</t>
  </si>
  <si>
    <t>George Tweed</t>
  </si>
  <si>
    <t>Andrew Stewart</t>
  </si>
  <si>
    <t>James Pickerin</t>
  </si>
  <si>
    <t>Andrew Wright</t>
  </si>
  <si>
    <t>Vincent Steensma</t>
  </si>
  <si>
    <t>Rosie Southgate</t>
  </si>
  <si>
    <t>Bekkie Hatwell</t>
  </si>
  <si>
    <t>Lee Phillips</t>
  </si>
  <si>
    <t>Kylie Mitchell</t>
  </si>
  <si>
    <t>Alison Smith</t>
  </si>
  <si>
    <t>Josh Iron</t>
  </si>
  <si>
    <t>Harry Neale</t>
  </si>
  <si>
    <t>Dean Rednall</t>
  </si>
  <si>
    <t>Steve Ritson</t>
  </si>
  <si>
    <t>Robert Kemp</t>
  </si>
  <si>
    <t>Alastair Angus</t>
  </si>
  <si>
    <t>Gail Glayzer</t>
  </si>
  <si>
    <t>Jonathon Puxley</t>
  </si>
  <si>
    <t>Neil Smith</t>
  </si>
  <si>
    <t>Mark Lewis</t>
  </si>
  <si>
    <t>Diane Gooch</t>
  </si>
  <si>
    <t>Andrew Charge</t>
  </si>
  <si>
    <t>Paul Herions</t>
  </si>
  <si>
    <t>Liza Putwain</t>
  </si>
  <si>
    <t>Tamara Jordan</t>
  </si>
  <si>
    <t>Denise Wright</t>
  </si>
  <si>
    <t>Jordan Denny</t>
  </si>
  <si>
    <t>Charles Jones</t>
  </si>
  <si>
    <t>Hilary Ball</t>
  </si>
  <si>
    <t>Karen Rayner</t>
  </si>
  <si>
    <t>Dan Gardener</t>
  </si>
  <si>
    <t>Dave Smith</t>
  </si>
  <si>
    <t>Darren Goodby</t>
  </si>
  <si>
    <t>Tim Hunn</t>
  </si>
  <si>
    <t>Helena West</t>
  </si>
  <si>
    <t>Alice Heather-Hayes</t>
  </si>
  <si>
    <t>Jason Marter</t>
  </si>
  <si>
    <t>Andrew Terry</t>
  </si>
  <si>
    <t>Tom Moore</t>
  </si>
  <si>
    <t>BEST 3</t>
  </si>
  <si>
    <t>10=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</si>
</sst>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48" fillId="0" borderId="0" xfId="57" applyNumberFormat="1" applyFont="1">
      <alignment/>
      <protection/>
    </xf>
    <xf numFmtId="2" fontId="49" fillId="0" borderId="0" xfId="58" applyNumberFormat="1" applyFont="1">
      <alignment/>
      <protection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48" fillId="0" borderId="0" xfId="58" applyNumberFormat="1" applyFont="1" applyAlignment="1">
      <alignment horizontal="right"/>
      <protection/>
    </xf>
    <xf numFmtId="2" fontId="50" fillId="0" borderId="0" xfId="58" applyNumberFormat="1" applyFont="1">
      <alignment/>
      <protection/>
    </xf>
    <xf numFmtId="2" fontId="48" fillId="0" borderId="0" xfId="58" applyNumberFormat="1" applyFont="1">
      <alignment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5" width="4.7109375" style="1" customWidth="1"/>
    <col min="6" max="6" width="5.57421875" style="2" bestFit="1" customWidth="1"/>
    <col min="7" max="7" width="26.28125" style="0" bestFit="1" customWidth="1"/>
    <col min="8" max="8" width="6.7109375" style="0" bestFit="1" customWidth="1"/>
    <col min="9" max="9" width="3.7109375" style="0" customWidth="1"/>
    <col min="10" max="10" width="3.7109375" style="3" customWidth="1"/>
    <col min="11" max="11" width="6.421875" style="1" customWidth="1"/>
    <col min="12" max="12" width="29.00390625" style="0" customWidth="1"/>
    <col min="14" max="14" width="9.140625" style="0" customWidth="1"/>
  </cols>
  <sheetData>
    <row r="1" spans="1:11" ht="23.25" customHeight="1">
      <c r="A1" s="58" t="s">
        <v>1959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3.2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7" t="s">
        <v>1</v>
      </c>
      <c r="B3" s="57"/>
      <c r="C3" s="57"/>
      <c r="D3" s="57" t="s">
        <v>2</v>
      </c>
      <c r="E3" s="57"/>
      <c r="F3" s="59" t="s">
        <v>3</v>
      </c>
      <c r="G3" s="59"/>
      <c r="H3" s="59"/>
      <c r="I3" s="57" t="s">
        <v>4</v>
      </c>
      <c r="J3" s="57"/>
      <c r="K3" s="57"/>
    </row>
    <row r="4" spans="1:11" ht="12.75">
      <c r="A4" s="4" t="s">
        <v>5</v>
      </c>
      <c r="B4" s="5" t="s">
        <v>6</v>
      </c>
      <c r="C4" s="6" t="s">
        <v>7</v>
      </c>
      <c r="D4" s="5" t="s">
        <v>6</v>
      </c>
      <c r="E4" s="6" t="s">
        <v>7</v>
      </c>
      <c r="F4" s="7" t="s">
        <v>8</v>
      </c>
      <c r="G4" s="4" t="s">
        <v>9</v>
      </c>
      <c r="H4" s="4" t="s">
        <v>10</v>
      </c>
      <c r="I4" s="57" t="s">
        <v>11</v>
      </c>
      <c r="J4" s="57"/>
      <c r="K4" s="4" t="s">
        <v>12</v>
      </c>
    </row>
    <row r="5" spans="1:11" ht="12.75">
      <c r="A5" s="1">
        <v>1</v>
      </c>
      <c r="B5" s="1">
        <v>1</v>
      </c>
      <c r="D5" s="1">
        <v>400</v>
      </c>
      <c r="F5" s="2">
        <v>31.5</v>
      </c>
      <c r="G5" s="3" t="s">
        <v>1844</v>
      </c>
      <c r="H5" s="1" t="s">
        <v>13</v>
      </c>
      <c r="I5" s="1" t="s">
        <v>6</v>
      </c>
      <c r="J5" s="1">
        <v>17</v>
      </c>
      <c r="K5" s="1">
        <v>1</v>
      </c>
    </row>
    <row r="6" spans="1:11" ht="12.75">
      <c r="A6" s="1">
        <v>2</v>
      </c>
      <c r="B6" s="1">
        <v>2</v>
      </c>
      <c r="D6" s="1">
        <v>399</v>
      </c>
      <c r="F6" s="2">
        <v>34.16</v>
      </c>
      <c r="G6" s="3" t="s">
        <v>157</v>
      </c>
      <c r="H6" s="1" t="s">
        <v>225</v>
      </c>
      <c r="I6" s="1" t="s">
        <v>6</v>
      </c>
      <c r="J6" s="1">
        <v>20</v>
      </c>
      <c r="K6" s="1">
        <v>1</v>
      </c>
    </row>
    <row r="7" spans="1:11" ht="12.75">
      <c r="A7" s="1">
        <v>3</v>
      </c>
      <c r="B7" s="1">
        <v>3</v>
      </c>
      <c r="D7" s="1">
        <v>398</v>
      </c>
      <c r="F7" s="2">
        <v>34.3</v>
      </c>
      <c r="G7" s="3" t="s">
        <v>1845</v>
      </c>
      <c r="H7" s="1" t="s">
        <v>13</v>
      </c>
      <c r="I7" s="1" t="s">
        <v>6</v>
      </c>
      <c r="J7" s="1">
        <v>20</v>
      </c>
      <c r="K7" s="1">
        <v>2</v>
      </c>
    </row>
    <row r="8" spans="1:11" ht="12.75">
      <c r="A8" s="1">
        <v>4</v>
      </c>
      <c r="B8" s="1">
        <v>4</v>
      </c>
      <c r="D8" s="1">
        <v>397</v>
      </c>
      <c r="F8" s="2">
        <v>34.42</v>
      </c>
      <c r="G8" s="3" t="s">
        <v>553</v>
      </c>
      <c r="H8" s="1" t="s">
        <v>495</v>
      </c>
      <c r="I8" s="1" t="s">
        <v>6</v>
      </c>
      <c r="J8" s="1">
        <v>20</v>
      </c>
      <c r="K8" s="1">
        <v>3</v>
      </c>
    </row>
    <row r="9" spans="1:11" ht="12.75">
      <c r="A9" s="1">
        <v>5</v>
      </c>
      <c r="B9" s="1">
        <v>5</v>
      </c>
      <c r="D9" s="1">
        <v>396</v>
      </c>
      <c r="F9" s="2">
        <v>34.45</v>
      </c>
      <c r="G9" s="3" t="s">
        <v>884</v>
      </c>
      <c r="H9" s="1" t="s">
        <v>218</v>
      </c>
      <c r="I9" s="1" t="s">
        <v>6</v>
      </c>
      <c r="J9" s="1">
        <v>20</v>
      </c>
      <c r="K9" s="1">
        <v>4</v>
      </c>
    </row>
    <row r="10" spans="1:11" ht="12.75">
      <c r="A10" s="1">
        <v>6</v>
      </c>
      <c r="B10" s="1">
        <v>6</v>
      </c>
      <c r="D10" s="1">
        <v>395</v>
      </c>
      <c r="F10" s="2">
        <v>34.5</v>
      </c>
      <c r="G10" s="3" t="s">
        <v>221</v>
      </c>
      <c r="H10" s="1" t="s">
        <v>222</v>
      </c>
      <c r="I10" s="1" t="s">
        <v>6</v>
      </c>
      <c r="J10" s="1">
        <v>20</v>
      </c>
      <c r="K10" s="1">
        <v>5</v>
      </c>
    </row>
    <row r="11" spans="1:11" ht="12.75">
      <c r="A11" s="1">
        <v>7</v>
      </c>
      <c r="B11" s="1">
        <v>7</v>
      </c>
      <c r="D11" s="1">
        <v>394</v>
      </c>
      <c r="F11" s="2">
        <v>34.51</v>
      </c>
      <c r="G11" s="3" t="s">
        <v>692</v>
      </c>
      <c r="H11" s="1" t="s">
        <v>229</v>
      </c>
      <c r="I11" s="1" t="s">
        <v>6</v>
      </c>
      <c r="J11" s="1">
        <v>20</v>
      </c>
      <c r="K11" s="1">
        <v>6</v>
      </c>
    </row>
    <row r="12" spans="1:11" ht="12.75">
      <c r="A12" s="1">
        <v>8</v>
      </c>
      <c r="B12" s="1">
        <v>8</v>
      </c>
      <c r="D12" s="1">
        <v>393</v>
      </c>
      <c r="F12" s="2">
        <v>35.04</v>
      </c>
      <c r="G12" s="3" t="s">
        <v>1475</v>
      </c>
      <c r="H12" s="1" t="s">
        <v>222</v>
      </c>
      <c r="I12" s="1" t="s">
        <v>6</v>
      </c>
      <c r="J12" s="1">
        <v>40</v>
      </c>
      <c r="K12" s="1">
        <v>1</v>
      </c>
    </row>
    <row r="13" spans="1:11" ht="12.75">
      <c r="A13" s="1">
        <v>9</v>
      </c>
      <c r="B13" s="1">
        <v>9</v>
      </c>
      <c r="D13" s="1">
        <v>392</v>
      </c>
      <c r="F13" s="2">
        <v>35.1</v>
      </c>
      <c r="G13" s="3" t="s">
        <v>2003</v>
      </c>
      <c r="H13" s="1" t="s">
        <v>233</v>
      </c>
      <c r="I13" s="1" t="s">
        <v>6</v>
      </c>
      <c r="J13" s="1">
        <v>17</v>
      </c>
      <c r="K13" s="1">
        <v>2</v>
      </c>
    </row>
    <row r="14" spans="1:11" ht="12.75">
      <c r="A14" s="1">
        <v>10</v>
      </c>
      <c r="B14" s="1">
        <v>10</v>
      </c>
      <c r="D14" s="1">
        <v>391</v>
      </c>
      <c r="F14" s="2">
        <v>35.27</v>
      </c>
      <c r="G14" s="3" t="s">
        <v>1649</v>
      </c>
      <c r="H14" s="1" t="s">
        <v>229</v>
      </c>
      <c r="I14" s="1" t="s">
        <v>6</v>
      </c>
      <c r="J14" s="1">
        <v>20</v>
      </c>
      <c r="K14" s="1">
        <v>7</v>
      </c>
    </row>
    <row r="15" spans="1:11" ht="12.75">
      <c r="A15" s="1">
        <v>11</v>
      </c>
      <c r="B15" s="1">
        <v>11</v>
      </c>
      <c r="D15" s="1">
        <v>390</v>
      </c>
      <c r="F15" s="2">
        <v>34.27</v>
      </c>
      <c r="G15" s="3" t="s">
        <v>1866</v>
      </c>
      <c r="H15" s="1" t="s">
        <v>707</v>
      </c>
      <c r="I15" s="1" t="s">
        <v>6</v>
      </c>
      <c r="J15" s="1">
        <v>20</v>
      </c>
      <c r="K15" s="1">
        <v>8</v>
      </c>
    </row>
    <row r="16" spans="1:11" ht="12.75">
      <c r="A16" s="1">
        <v>12</v>
      </c>
      <c r="B16" s="1">
        <v>12</v>
      </c>
      <c r="D16" s="1">
        <v>389</v>
      </c>
      <c r="F16" s="2">
        <v>34.35</v>
      </c>
      <c r="G16" s="3" t="s">
        <v>144</v>
      </c>
      <c r="H16" s="1" t="s">
        <v>13</v>
      </c>
      <c r="I16" s="1" t="s">
        <v>6</v>
      </c>
      <c r="J16" s="1">
        <v>20</v>
      </c>
      <c r="K16" s="1">
        <v>9</v>
      </c>
    </row>
    <row r="17" spans="1:11" ht="12.75">
      <c r="A17" s="1">
        <v>13</v>
      </c>
      <c r="B17" s="1">
        <v>13</v>
      </c>
      <c r="D17" s="1">
        <v>388</v>
      </c>
      <c r="F17" s="2">
        <v>34.46</v>
      </c>
      <c r="G17" s="3" t="s">
        <v>173</v>
      </c>
      <c r="H17" s="1" t="s">
        <v>233</v>
      </c>
      <c r="I17" s="1" t="s">
        <v>6</v>
      </c>
      <c r="J17" s="1">
        <v>20</v>
      </c>
      <c r="K17" s="1">
        <v>10</v>
      </c>
    </row>
    <row r="18" spans="1:11" ht="12.75">
      <c r="A18" s="1">
        <v>14</v>
      </c>
      <c r="B18" s="1">
        <v>14</v>
      </c>
      <c r="D18" s="1">
        <v>387</v>
      </c>
      <c r="F18" s="2">
        <v>36</v>
      </c>
      <c r="G18" t="s">
        <v>398</v>
      </c>
      <c r="H18" s="1" t="s">
        <v>13</v>
      </c>
      <c r="I18" s="1" t="s">
        <v>6</v>
      </c>
      <c r="J18" s="1">
        <v>45</v>
      </c>
      <c r="K18" s="1">
        <v>1</v>
      </c>
    </row>
    <row r="19" spans="1:11" ht="12.75">
      <c r="A19" s="1">
        <v>15</v>
      </c>
      <c r="B19" s="1">
        <v>15</v>
      </c>
      <c r="D19" s="1">
        <v>386</v>
      </c>
      <c r="F19" s="2">
        <v>36.07</v>
      </c>
      <c r="G19" s="3" t="s">
        <v>575</v>
      </c>
      <c r="H19" s="1" t="s">
        <v>222</v>
      </c>
      <c r="I19" s="1" t="s">
        <v>6</v>
      </c>
      <c r="J19" s="1">
        <v>45</v>
      </c>
      <c r="K19" s="1">
        <v>2</v>
      </c>
    </row>
    <row r="20" spans="1:11" ht="12.75">
      <c r="A20" s="1">
        <v>16</v>
      </c>
      <c r="B20" s="1">
        <v>16</v>
      </c>
      <c r="D20" s="1">
        <v>385</v>
      </c>
      <c r="F20" s="2">
        <v>36.19</v>
      </c>
      <c r="G20" t="s">
        <v>510</v>
      </c>
      <c r="H20" s="1" t="s">
        <v>247</v>
      </c>
      <c r="I20" s="1" t="s">
        <v>6</v>
      </c>
      <c r="J20" s="1">
        <v>40</v>
      </c>
      <c r="K20" s="1">
        <v>2</v>
      </c>
    </row>
    <row r="21" spans="1:11" ht="12.75">
      <c r="A21" s="1">
        <v>17</v>
      </c>
      <c r="B21" s="1">
        <v>17</v>
      </c>
      <c r="D21" s="1">
        <v>384</v>
      </c>
      <c r="F21" s="2">
        <v>36.27</v>
      </c>
      <c r="G21" s="3" t="s">
        <v>540</v>
      </c>
      <c r="H21" s="1" t="s">
        <v>222</v>
      </c>
      <c r="I21" s="1" t="s">
        <v>6</v>
      </c>
      <c r="J21" s="1">
        <v>55</v>
      </c>
      <c r="K21" s="1">
        <v>1</v>
      </c>
    </row>
    <row r="22" spans="1:11" ht="12.75">
      <c r="A22" s="1">
        <v>18</v>
      </c>
      <c r="B22" s="1">
        <v>18</v>
      </c>
      <c r="D22" s="1">
        <v>383</v>
      </c>
      <c r="F22" s="2">
        <v>36.32</v>
      </c>
      <c r="G22" s="3" t="s">
        <v>1858</v>
      </c>
      <c r="H22" s="1" t="s">
        <v>671</v>
      </c>
      <c r="I22" s="1" t="s">
        <v>6</v>
      </c>
      <c r="J22" s="1">
        <v>20</v>
      </c>
      <c r="K22" s="1">
        <v>11</v>
      </c>
    </row>
    <row r="23" spans="1:11" ht="12.75">
      <c r="A23" s="1">
        <v>19</v>
      </c>
      <c r="B23" s="1">
        <v>19</v>
      </c>
      <c r="D23" s="1">
        <v>382</v>
      </c>
      <c r="F23" s="2">
        <v>36.38</v>
      </c>
      <c r="G23" s="3" t="s">
        <v>1843</v>
      </c>
      <c r="H23" s="1" t="s">
        <v>13</v>
      </c>
      <c r="I23" s="1" t="s">
        <v>6</v>
      </c>
      <c r="J23" s="1">
        <v>17</v>
      </c>
      <c r="K23" s="1">
        <v>3</v>
      </c>
    </row>
    <row r="24" spans="1:11" ht="12.75">
      <c r="A24" s="1">
        <v>20</v>
      </c>
      <c r="B24" s="1">
        <v>20</v>
      </c>
      <c r="D24" s="1">
        <v>381</v>
      </c>
      <c r="F24" s="2">
        <v>36.51</v>
      </c>
      <c r="G24" s="3" t="s">
        <v>1874</v>
      </c>
      <c r="H24" s="1" t="s">
        <v>233</v>
      </c>
      <c r="I24" s="1" t="s">
        <v>6</v>
      </c>
      <c r="J24" s="1">
        <v>20</v>
      </c>
      <c r="K24" s="1">
        <v>12</v>
      </c>
    </row>
    <row r="25" spans="1:11" ht="12.75">
      <c r="A25" s="1">
        <v>21</v>
      </c>
      <c r="B25" s="1">
        <v>21</v>
      </c>
      <c r="D25" s="1">
        <v>380</v>
      </c>
      <c r="F25" s="2">
        <v>37</v>
      </c>
      <c r="G25" s="3" t="s">
        <v>18</v>
      </c>
      <c r="H25" s="1" t="s">
        <v>707</v>
      </c>
      <c r="I25" s="1" t="s">
        <v>6</v>
      </c>
      <c r="J25" s="13">
        <v>40</v>
      </c>
      <c r="K25" s="1">
        <v>3</v>
      </c>
    </row>
    <row r="26" spans="1:11" ht="12.75">
      <c r="A26" s="1">
        <v>22</v>
      </c>
      <c r="B26" s="1">
        <v>22</v>
      </c>
      <c r="D26" s="1">
        <v>379</v>
      </c>
      <c r="F26" s="2">
        <v>37.24</v>
      </c>
      <c r="G26" t="s">
        <v>395</v>
      </c>
      <c r="H26" s="1" t="s">
        <v>707</v>
      </c>
      <c r="I26" s="1" t="s">
        <v>6</v>
      </c>
      <c r="J26" s="1">
        <v>45</v>
      </c>
      <c r="K26" s="1">
        <v>3</v>
      </c>
    </row>
    <row r="27" spans="1:11" ht="12.75">
      <c r="A27" s="1">
        <v>23</v>
      </c>
      <c r="B27" s="1">
        <v>23</v>
      </c>
      <c r="D27" s="1">
        <v>378</v>
      </c>
      <c r="F27" s="2">
        <v>37.26</v>
      </c>
      <c r="G27" s="3" t="s">
        <v>1328</v>
      </c>
      <c r="H27" s="1" t="s">
        <v>671</v>
      </c>
      <c r="I27" s="1" t="s">
        <v>6</v>
      </c>
      <c r="J27" s="1">
        <v>20</v>
      </c>
      <c r="K27" s="1">
        <v>13</v>
      </c>
    </row>
    <row r="28" spans="1:11" ht="12.75">
      <c r="A28" s="1">
        <v>24</v>
      </c>
      <c r="C28" s="1">
        <v>1</v>
      </c>
      <c r="E28" s="1">
        <v>200</v>
      </c>
      <c r="F28" s="2">
        <v>37.29</v>
      </c>
      <c r="G28" s="3" t="s">
        <v>697</v>
      </c>
      <c r="H28" s="1" t="s">
        <v>218</v>
      </c>
      <c r="I28" s="1" t="s">
        <v>7</v>
      </c>
      <c r="J28" s="1">
        <v>45</v>
      </c>
      <c r="K28" s="1">
        <v>1</v>
      </c>
    </row>
    <row r="29" spans="1:11" ht="12.75">
      <c r="A29" s="1">
        <v>25</v>
      </c>
      <c r="B29" s="1">
        <v>24</v>
      </c>
      <c r="D29" s="1">
        <v>377</v>
      </c>
      <c r="F29" s="2">
        <v>37.32</v>
      </c>
      <c r="G29" s="3" t="s">
        <v>758</v>
      </c>
      <c r="H29" s="1" t="s">
        <v>229</v>
      </c>
      <c r="I29" s="1" t="s">
        <v>6</v>
      </c>
      <c r="J29" s="1">
        <v>40</v>
      </c>
      <c r="K29" s="1">
        <v>4</v>
      </c>
    </row>
    <row r="30" spans="1:11" ht="12.75">
      <c r="A30" s="1">
        <v>26</v>
      </c>
      <c r="B30" s="1">
        <v>25</v>
      </c>
      <c r="D30" s="1">
        <v>376</v>
      </c>
      <c r="F30" s="2">
        <v>37.36</v>
      </c>
      <c r="G30" s="3" t="s">
        <v>1865</v>
      </c>
      <c r="H30" s="1" t="s">
        <v>707</v>
      </c>
      <c r="I30" s="1" t="s">
        <v>6</v>
      </c>
      <c r="J30" s="1">
        <v>17</v>
      </c>
      <c r="K30" s="1">
        <v>4</v>
      </c>
    </row>
    <row r="31" spans="1:11" ht="12.75">
      <c r="A31" s="1">
        <v>27</v>
      </c>
      <c r="B31" s="1">
        <v>26</v>
      </c>
      <c r="D31" s="1">
        <v>375</v>
      </c>
      <c r="F31" s="2">
        <v>37.37</v>
      </c>
      <c r="G31" s="3" t="s">
        <v>1009</v>
      </c>
      <c r="H31" s="1" t="s">
        <v>220</v>
      </c>
      <c r="I31" s="1" t="s">
        <v>6</v>
      </c>
      <c r="J31" s="1">
        <v>20</v>
      </c>
      <c r="K31" s="1">
        <v>14</v>
      </c>
    </row>
    <row r="32" spans="1:11" ht="12.75">
      <c r="A32" s="1">
        <v>28</v>
      </c>
      <c r="B32" s="1">
        <v>27</v>
      </c>
      <c r="D32" s="1">
        <v>374</v>
      </c>
      <c r="F32" s="2">
        <v>37.39</v>
      </c>
      <c r="G32" s="3" t="s">
        <v>1908</v>
      </c>
      <c r="H32" s="1" t="s">
        <v>222</v>
      </c>
      <c r="I32" s="1" t="s">
        <v>6</v>
      </c>
      <c r="J32" s="1">
        <v>20</v>
      </c>
      <c r="K32" s="1">
        <v>15</v>
      </c>
    </row>
    <row r="33" spans="1:11" ht="12.75">
      <c r="A33" s="1">
        <v>29</v>
      </c>
      <c r="B33" s="1">
        <v>28</v>
      </c>
      <c r="D33" s="1">
        <v>373</v>
      </c>
      <c r="F33" s="2">
        <v>37.48</v>
      </c>
      <c r="G33" s="3" t="s">
        <v>1537</v>
      </c>
      <c r="H33" s="1" t="s">
        <v>707</v>
      </c>
      <c r="I33" s="1" t="s">
        <v>6</v>
      </c>
      <c r="J33" s="1">
        <v>20</v>
      </c>
      <c r="K33" s="1">
        <v>16</v>
      </c>
    </row>
    <row r="34" spans="1:11" ht="12.75">
      <c r="A34" s="1">
        <v>30</v>
      </c>
      <c r="B34" s="1">
        <v>29</v>
      </c>
      <c r="D34" s="1">
        <v>372</v>
      </c>
      <c r="F34" s="2">
        <v>38.02</v>
      </c>
      <c r="G34" s="3" t="s">
        <v>187</v>
      </c>
      <c r="H34" s="1" t="s">
        <v>220</v>
      </c>
      <c r="I34" s="1" t="s">
        <v>6</v>
      </c>
      <c r="J34" s="1">
        <v>45</v>
      </c>
      <c r="K34" s="1">
        <v>4</v>
      </c>
    </row>
    <row r="35" spans="1:11" ht="12.75">
      <c r="A35" s="1">
        <v>31</v>
      </c>
      <c r="B35" s="1">
        <v>30</v>
      </c>
      <c r="D35" s="1">
        <v>371</v>
      </c>
      <c r="F35" s="2">
        <v>38.09</v>
      </c>
      <c r="G35" s="3" t="s">
        <v>74</v>
      </c>
      <c r="H35" s="1" t="s">
        <v>707</v>
      </c>
      <c r="I35" s="1" t="s">
        <v>6</v>
      </c>
      <c r="J35" s="1">
        <v>45</v>
      </c>
      <c r="K35" s="1">
        <v>5</v>
      </c>
    </row>
    <row r="36" spans="1:11" ht="12.75">
      <c r="A36" s="1">
        <v>32</v>
      </c>
      <c r="B36" s="1">
        <v>31</v>
      </c>
      <c r="D36" s="1">
        <v>370</v>
      </c>
      <c r="F36" s="2">
        <v>38.24</v>
      </c>
      <c r="G36" s="3" t="s">
        <v>28</v>
      </c>
      <c r="H36" s="1" t="s">
        <v>229</v>
      </c>
      <c r="I36" s="1" t="s">
        <v>6</v>
      </c>
      <c r="J36" s="1">
        <v>50</v>
      </c>
      <c r="K36" s="1">
        <v>1</v>
      </c>
    </row>
    <row r="37" spans="1:11" ht="12.75">
      <c r="A37" s="1">
        <v>33</v>
      </c>
      <c r="B37" s="1">
        <v>32</v>
      </c>
      <c r="D37" s="1">
        <v>369</v>
      </c>
      <c r="F37" s="2">
        <v>38.33</v>
      </c>
      <c r="G37" s="3" t="s">
        <v>1249</v>
      </c>
      <c r="H37" s="1" t="s">
        <v>229</v>
      </c>
      <c r="I37" s="1" t="s">
        <v>6</v>
      </c>
      <c r="J37" s="1">
        <v>40</v>
      </c>
      <c r="K37" s="1">
        <v>5</v>
      </c>
    </row>
    <row r="38" spans="1:11" ht="12.75">
      <c r="A38" s="1">
        <v>34</v>
      </c>
      <c r="B38" s="1">
        <v>33</v>
      </c>
      <c r="D38" s="1">
        <v>368</v>
      </c>
      <c r="F38" s="2">
        <v>38.4</v>
      </c>
      <c r="G38" s="3" t="s">
        <v>17</v>
      </c>
      <c r="H38" s="1" t="s">
        <v>707</v>
      </c>
      <c r="I38" s="13" t="s">
        <v>6</v>
      </c>
      <c r="J38" s="1">
        <v>45</v>
      </c>
      <c r="K38" s="1">
        <v>6</v>
      </c>
    </row>
    <row r="39" spans="1:11" ht="12.75">
      <c r="A39" s="1">
        <v>35</v>
      </c>
      <c r="B39" s="1">
        <v>34</v>
      </c>
      <c r="D39" s="1">
        <v>367</v>
      </c>
      <c r="F39" s="2">
        <v>38.43</v>
      </c>
      <c r="G39" s="3" t="s">
        <v>923</v>
      </c>
      <c r="H39" s="1" t="s">
        <v>220</v>
      </c>
      <c r="I39" s="1" t="s">
        <v>6</v>
      </c>
      <c r="J39" s="1">
        <v>45</v>
      </c>
      <c r="K39" s="1">
        <v>7</v>
      </c>
    </row>
    <row r="40" spans="1:11" ht="12.75">
      <c r="A40" s="1">
        <v>36</v>
      </c>
      <c r="B40" s="1">
        <v>35</v>
      </c>
      <c r="D40" s="1">
        <v>366</v>
      </c>
      <c r="F40" s="2">
        <v>38.49</v>
      </c>
      <c r="G40" s="3" t="s">
        <v>1483</v>
      </c>
      <c r="H40" s="1" t="s">
        <v>233</v>
      </c>
      <c r="I40" s="1" t="s">
        <v>6</v>
      </c>
      <c r="J40" s="1">
        <v>20</v>
      </c>
      <c r="K40" s="1">
        <v>17</v>
      </c>
    </row>
    <row r="41" spans="1:11" ht="12.75">
      <c r="A41" s="1">
        <v>37</v>
      </c>
      <c r="B41" s="1">
        <v>36</v>
      </c>
      <c r="D41" s="1">
        <v>365</v>
      </c>
      <c r="F41" s="2">
        <v>38.5</v>
      </c>
      <c r="G41" s="3" t="s">
        <v>1859</v>
      </c>
      <c r="H41" s="1" t="s">
        <v>671</v>
      </c>
      <c r="I41" s="1" t="s">
        <v>6</v>
      </c>
      <c r="J41" s="1">
        <v>20</v>
      </c>
      <c r="K41" s="1">
        <v>18</v>
      </c>
    </row>
    <row r="42" spans="1:11" ht="12.75">
      <c r="A42" s="1">
        <v>38</v>
      </c>
      <c r="B42" s="1">
        <v>37</v>
      </c>
      <c r="D42" s="1">
        <v>364</v>
      </c>
      <c r="F42" s="2">
        <v>38.51</v>
      </c>
      <c r="G42" s="3" t="s">
        <v>723</v>
      </c>
      <c r="H42" s="1" t="s">
        <v>225</v>
      </c>
      <c r="I42" s="1" t="s">
        <v>6</v>
      </c>
      <c r="J42" s="1">
        <v>40</v>
      </c>
      <c r="K42" s="1">
        <v>6</v>
      </c>
    </row>
    <row r="43" spans="1:11" ht="12.75">
      <c r="A43" s="1">
        <v>39</v>
      </c>
      <c r="B43" s="1">
        <v>38</v>
      </c>
      <c r="D43" s="1">
        <v>363</v>
      </c>
      <c r="F43" s="2">
        <v>38.55</v>
      </c>
      <c r="G43" s="3" t="s">
        <v>1903</v>
      </c>
      <c r="H43" s="1" t="s">
        <v>244</v>
      </c>
      <c r="I43" s="1" t="s">
        <v>6</v>
      </c>
      <c r="J43" s="1">
        <v>40</v>
      </c>
      <c r="K43" s="1">
        <v>7</v>
      </c>
    </row>
    <row r="44" spans="1:11" ht="12.75">
      <c r="A44" s="1">
        <v>40</v>
      </c>
      <c r="C44" s="1">
        <v>2</v>
      </c>
      <c r="E44" s="1">
        <v>199</v>
      </c>
      <c r="F44" s="2">
        <v>39</v>
      </c>
      <c r="G44" s="3" t="s">
        <v>255</v>
      </c>
      <c r="H44" s="1" t="s">
        <v>244</v>
      </c>
      <c r="I44" s="1" t="s">
        <v>7</v>
      </c>
      <c r="J44" s="1">
        <v>20</v>
      </c>
      <c r="K44" s="1">
        <v>1</v>
      </c>
    </row>
    <row r="45" spans="1:11" ht="12.75">
      <c r="A45" s="1">
        <v>41</v>
      </c>
      <c r="B45" s="1">
        <v>39</v>
      </c>
      <c r="D45" s="1">
        <v>362</v>
      </c>
      <c r="F45" s="2">
        <v>39.04</v>
      </c>
      <c r="G45" s="3" t="s">
        <v>1916</v>
      </c>
      <c r="H45" s="1" t="s">
        <v>247</v>
      </c>
      <c r="I45" s="1" t="s">
        <v>6</v>
      </c>
      <c r="J45" s="1">
        <v>20</v>
      </c>
      <c r="K45" s="1">
        <v>19</v>
      </c>
    </row>
    <row r="46" spans="1:11" ht="12.75">
      <c r="A46" s="1">
        <v>42</v>
      </c>
      <c r="B46" s="1">
        <v>40</v>
      </c>
      <c r="D46" s="1">
        <v>361</v>
      </c>
      <c r="F46" s="2">
        <v>39.05</v>
      </c>
      <c r="G46" s="3" t="s">
        <v>177</v>
      </c>
      <c r="H46" s="1" t="s">
        <v>222</v>
      </c>
      <c r="I46" s="1" t="s">
        <v>6</v>
      </c>
      <c r="J46" s="1">
        <v>40</v>
      </c>
      <c r="K46" s="1">
        <v>8</v>
      </c>
    </row>
    <row r="47" spans="1:11" ht="12.75">
      <c r="A47" s="1">
        <v>43</v>
      </c>
      <c r="B47" s="1">
        <v>41</v>
      </c>
      <c r="D47" s="1">
        <v>360</v>
      </c>
      <c r="F47" s="2">
        <v>39.1</v>
      </c>
      <c r="G47" s="3" t="s">
        <v>942</v>
      </c>
      <c r="H47" s="1" t="s">
        <v>227</v>
      </c>
      <c r="I47" s="1" t="s">
        <v>6</v>
      </c>
      <c r="J47" s="1">
        <v>45</v>
      </c>
      <c r="K47" s="1">
        <v>8</v>
      </c>
    </row>
    <row r="48" spans="1:11" ht="12.75">
      <c r="A48" s="1">
        <v>44</v>
      </c>
      <c r="B48" s="1">
        <v>42</v>
      </c>
      <c r="D48" s="1">
        <v>359</v>
      </c>
      <c r="F48" s="2">
        <v>39.17</v>
      </c>
      <c r="G48" s="3" t="s">
        <v>1905</v>
      </c>
      <c r="H48" s="1" t="s">
        <v>238</v>
      </c>
      <c r="I48" s="1" t="s">
        <v>6</v>
      </c>
      <c r="J48" s="1">
        <v>40</v>
      </c>
      <c r="K48" s="1">
        <v>9</v>
      </c>
    </row>
    <row r="49" spans="1:11" ht="12.75">
      <c r="A49" s="1">
        <v>45</v>
      </c>
      <c r="B49" s="1">
        <v>43</v>
      </c>
      <c r="D49" s="1">
        <v>358</v>
      </c>
      <c r="F49" s="2">
        <v>39.35</v>
      </c>
      <c r="G49" s="3" t="s">
        <v>1898</v>
      </c>
      <c r="H49" s="1" t="s">
        <v>229</v>
      </c>
      <c r="I49" s="1" t="s">
        <v>6</v>
      </c>
      <c r="J49" s="1">
        <v>20</v>
      </c>
      <c r="K49" s="1">
        <v>20</v>
      </c>
    </row>
    <row r="50" spans="1:11" ht="12.75">
      <c r="A50" s="1">
        <v>46</v>
      </c>
      <c r="B50" s="1">
        <v>44</v>
      </c>
      <c r="D50" s="1">
        <v>357</v>
      </c>
      <c r="F50" s="2">
        <v>39.45</v>
      </c>
      <c r="G50" s="3" t="s">
        <v>1289</v>
      </c>
      <c r="H50" s="1" t="s">
        <v>220</v>
      </c>
      <c r="I50" s="1" t="s">
        <v>6</v>
      </c>
      <c r="J50" s="1">
        <v>40</v>
      </c>
      <c r="K50" s="1">
        <v>10</v>
      </c>
    </row>
    <row r="51" spans="1:11" ht="12.75">
      <c r="A51" s="1">
        <v>47</v>
      </c>
      <c r="B51" s="1">
        <v>45</v>
      </c>
      <c r="D51" s="1">
        <v>356</v>
      </c>
      <c r="F51" s="2">
        <v>39.5</v>
      </c>
      <c r="G51" s="3" t="s">
        <v>1081</v>
      </c>
      <c r="H51" s="1" t="s">
        <v>229</v>
      </c>
      <c r="I51" s="1" t="s">
        <v>6</v>
      </c>
      <c r="J51" s="1">
        <v>45</v>
      </c>
      <c r="K51" s="1">
        <v>9</v>
      </c>
    </row>
    <row r="52" spans="1:11" ht="12.75">
      <c r="A52" s="1">
        <v>48</v>
      </c>
      <c r="B52" s="1">
        <v>46</v>
      </c>
      <c r="D52" s="1">
        <v>355</v>
      </c>
      <c r="F52" s="2">
        <v>39.52</v>
      </c>
      <c r="G52" s="3" t="s">
        <v>786</v>
      </c>
      <c r="H52" s="1" t="s">
        <v>707</v>
      </c>
      <c r="I52" s="1" t="s">
        <v>6</v>
      </c>
      <c r="J52" s="1">
        <v>45</v>
      </c>
      <c r="K52" s="1">
        <v>10</v>
      </c>
    </row>
    <row r="53" spans="1:11" ht="12.75">
      <c r="A53" s="1">
        <v>49</v>
      </c>
      <c r="B53" s="1">
        <v>47</v>
      </c>
      <c r="D53" s="1">
        <v>354</v>
      </c>
      <c r="F53" s="2">
        <v>39.58</v>
      </c>
      <c r="G53" s="3" t="s">
        <v>189</v>
      </c>
      <c r="H53" s="1" t="s">
        <v>220</v>
      </c>
      <c r="I53" s="1" t="s">
        <v>6</v>
      </c>
      <c r="J53" s="1">
        <v>40</v>
      </c>
      <c r="K53" s="1">
        <v>11</v>
      </c>
    </row>
    <row r="54" spans="1:11" ht="12.75">
      <c r="A54" s="1">
        <v>50</v>
      </c>
      <c r="B54" s="1">
        <v>48</v>
      </c>
      <c r="D54" s="1">
        <v>353</v>
      </c>
      <c r="F54" s="2">
        <v>39.58</v>
      </c>
      <c r="G54" s="3" t="s">
        <v>1499</v>
      </c>
      <c r="H54" s="1" t="s">
        <v>244</v>
      </c>
      <c r="I54" s="1" t="s">
        <v>6</v>
      </c>
      <c r="J54" s="1">
        <v>20</v>
      </c>
      <c r="K54" s="1">
        <v>21</v>
      </c>
    </row>
    <row r="55" spans="1:11" ht="12.75">
      <c r="A55" s="1">
        <v>51</v>
      </c>
      <c r="B55" s="1">
        <v>49</v>
      </c>
      <c r="D55" s="1">
        <v>352</v>
      </c>
      <c r="F55" s="2">
        <v>40.17</v>
      </c>
      <c r="G55" s="3" t="s">
        <v>1363</v>
      </c>
      <c r="H55" s="1" t="s">
        <v>220</v>
      </c>
      <c r="I55" s="1" t="s">
        <v>6</v>
      </c>
      <c r="J55" s="1">
        <v>20</v>
      </c>
      <c r="K55" s="1">
        <v>22</v>
      </c>
    </row>
    <row r="56" spans="1:11" ht="12.75">
      <c r="A56" s="1">
        <v>52</v>
      </c>
      <c r="B56" s="1">
        <v>50</v>
      </c>
      <c r="D56" s="1">
        <v>351</v>
      </c>
      <c r="F56" s="2">
        <v>40.19</v>
      </c>
      <c r="G56" s="3" t="s">
        <v>1746</v>
      </c>
      <c r="H56" s="1" t="s">
        <v>233</v>
      </c>
      <c r="I56" s="1" t="s">
        <v>6</v>
      </c>
      <c r="J56" s="1">
        <v>20</v>
      </c>
      <c r="K56" s="1">
        <v>23</v>
      </c>
    </row>
    <row r="57" spans="1:11" ht="12.75">
      <c r="A57" s="1">
        <v>53</v>
      </c>
      <c r="B57" s="1">
        <v>51</v>
      </c>
      <c r="D57" s="1">
        <v>350</v>
      </c>
      <c r="F57" s="2">
        <v>40.27</v>
      </c>
      <c r="G57" s="3" t="s">
        <v>14</v>
      </c>
      <c r="H57" s="1" t="s">
        <v>220</v>
      </c>
      <c r="I57" s="1" t="s">
        <v>6</v>
      </c>
      <c r="J57" s="1">
        <v>60</v>
      </c>
      <c r="K57" s="1">
        <v>1</v>
      </c>
    </row>
    <row r="58" spans="1:11" ht="12.75">
      <c r="A58" s="1">
        <v>54</v>
      </c>
      <c r="B58" s="1">
        <v>52</v>
      </c>
      <c r="D58" s="1">
        <v>349</v>
      </c>
      <c r="F58" s="2">
        <v>40.29</v>
      </c>
      <c r="G58" s="3" t="s">
        <v>1162</v>
      </c>
      <c r="H58" s="1" t="s">
        <v>220</v>
      </c>
      <c r="I58" s="1" t="s">
        <v>6</v>
      </c>
      <c r="J58" s="1">
        <v>45</v>
      </c>
      <c r="K58" s="1">
        <v>11</v>
      </c>
    </row>
    <row r="59" spans="1:11" ht="12.75">
      <c r="A59" s="1">
        <v>55</v>
      </c>
      <c r="B59" s="1">
        <v>53</v>
      </c>
      <c r="D59" s="1">
        <v>348</v>
      </c>
      <c r="F59" s="2">
        <v>40.3</v>
      </c>
      <c r="G59" s="3" t="s">
        <v>734</v>
      </c>
      <c r="H59" s="1" t="s">
        <v>671</v>
      </c>
      <c r="I59" s="1" t="s">
        <v>6</v>
      </c>
      <c r="J59" s="1">
        <v>40</v>
      </c>
      <c r="K59" s="1">
        <v>12</v>
      </c>
    </row>
    <row r="60" spans="1:11" ht="12.75">
      <c r="A60" s="1">
        <v>56</v>
      </c>
      <c r="B60" s="1">
        <v>54</v>
      </c>
      <c r="D60" s="1">
        <v>347</v>
      </c>
      <c r="F60" s="2">
        <v>40.31</v>
      </c>
      <c r="G60" s="3" t="s">
        <v>1896</v>
      </c>
      <c r="H60" s="1" t="s">
        <v>229</v>
      </c>
      <c r="I60" s="1" t="s">
        <v>6</v>
      </c>
      <c r="J60" s="1">
        <v>45</v>
      </c>
      <c r="K60" s="1">
        <v>12</v>
      </c>
    </row>
    <row r="61" spans="1:11" ht="12.75">
      <c r="A61" s="1">
        <v>57</v>
      </c>
      <c r="B61" s="1">
        <v>55</v>
      </c>
      <c r="D61" s="1">
        <v>346</v>
      </c>
      <c r="F61" s="2">
        <v>40.33</v>
      </c>
      <c r="G61" s="3" t="s">
        <v>998</v>
      </c>
      <c r="H61" s="1" t="s">
        <v>222</v>
      </c>
      <c r="I61" s="1" t="s">
        <v>6</v>
      </c>
      <c r="J61" s="1">
        <v>55</v>
      </c>
      <c r="K61" s="1">
        <v>2</v>
      </c>
    </row>
    <row r="62" spans="1:11" ht="12.75">
      <c r="A62" s="1">
        <v>58</v>
      </c>
      <c r="B62" s="1">
        <v>56</v>
      </c>
      <c r="D62" s="1">
        <v>345</v>
      </c>
      <c r="F62" s="2">
        <v>40.38</v>
      </c>
      <c r="G62" s="3" t="s">
        <v>1907</v>
      </c>
      <c r="H62" s="1" t="s">
        <v>222</v>
      </c>
      <c r="I62" s="1" t="s">
        <v>6</v>
      </c>
      <c r="J62" s="1">
        <v>17</v>
      </c>
      <c r="K62" s="1">
        <v>5</v>
      </c>
    </row>
    <row r="63" spans="1:11" ht="12.75">
      <c r="A63" s="1">
        <v>59</v>
      </c>
      <c r="B63" s="1">
        <v>57</v>
      </c>
      <c r="D63" s="1">
        <v>344</v>
      </c>
      <c r="F63" s="2">
        <v>40.39</v>
      </c>
      <c r="G63" s="3" t="s">
        <v>1632</v>
      </c>
      <c r="H63" s="1" t="s">
        <v>671</v>
      </c>
      <c r="I63" s="1" t="s">
        <v>6</v>
      </c>
      <c r="J63" s="1">
        <v>45</v>
      </c>
      <c r="K63" s="1">
        <v>13</v>
      </c>
    </row>
    <row r="64" spans="1:11" ht="12.75">
      <c r="A64" s="1">
        <v>60</v>
      </c>
      <c r="B64" s="1">
        <v>58</v>
      </c>
      <c r="D64" s="1">
        <v>343</v>
      </c>
      <c r="F64" s="2">
        <v>40.41</v>
      </c>
      <c r="G64" s="3" t="s">
        <v>20</v>
      </c>
      <c r="H64" s="1" t="s">
        <v>244</v>
      </c>
      <c r="I64" s="1" t="s">
        <v>6</v>
      </c>
      <c r="J64" s="1">
        <v>40</v>
      </c>
      <c r="K64" s="1">
        <v>13</v>
      </c>
    </row>
    <row r="65" spans="1:11" ht="12.75">
      <c r="A65" s="1">
        <v>61</v>
      </c>
      <c r="B65" s="1">
        <v>59</v>
      </c>
      <c r="D65" s="1">
        <v>342</v>
      </c>
      <c r="F65" s="2">
        <v>40.44</v>
      </c>
      <c r="G65" s="3" t="s">
        <v>774</v>
      </c>
      <c r="H65" s="1" t="s">
        <v>238</v>
      </c>
      <c r="I65" s="1" t="s">
        <v>6</v>
      </c>
      <c r="J65" s="1">
        <v>20</v>
      </c>
      <c r="K65" s="1">
        <v>24</v>
      </c>
    </row>
    <row r="66" spans="1:11" ht="12.75">
      <c r="A66" s="1">
        <v>62</v>
      </c>
      <c r="B66" s="1">
        <v>60</v>
      </c>
      <c r="D66" s="1">
        <v>341</v>
      </c>
      <c r="F66" s="2">
        <v>40.46</v>
      </c>
      <c r="G66" s="3" t="s">
        <v>1447</v>
      </c>
      <c r="H66" s="1" t="s">
        <v>233</v>
      </c>
      <c r="I66" s="1" t="s">
        <v>6</v>
      </c>
      <c r="J66" s="1">
        <v>40</v>
      </c>
      <c r="K66" s="1">
        <v>14</v>
      </c>
    </row>
    <row r="67" spans="1:11" ht="12.75">
      <c r="A67" s="1">
        <v>63</v>
      </c>
      <c r="B67" s="1">
        <v>61</v>
      </c>
      <c r="D67" s="1">
        <v>340</v>
      </c>
      <c r="F67" s="2">
        <v>40.49</v>
      </c>
      <c r="G67" s="3" t="s">
        <v>960</v>
      </c>
      <c r="H67" s="1" t="s">
        <v>671</v>
      </c>
      <c r="I67" s="1" t="s">
        <v>6</v>
      </c>
      <c r="J67" s="1">
        <v>20</v>
      </c>
      <c r="K67" s="1">
        <v>25</v>
      </c>
    </row>
    <row r="68" spans="1:11" ht="12.75">
      <c r="A68" s="1">
        <v>64</v>
      </c>
      <c r="B68" s="1">
        <v>62</v>
      </c>
      <c r="D68" s="1">
        <v>339</v>
      </c>
      <c r="F68" s="2">
        <v>40.57</v>
      </c>
      <c r="G68" s="3" t="s">
        <v>1301</v>
      </c>
      <c r="H68" s="1" t="s">
        <v>495</v>
      </c>
      <c r="I68" s="1" t="s">
        <v>6</v>
      </c>
      <c r="J68" s="1">
        <v>40</v>
      </c>
      <c r="K68" s="1">
        <v>15</v>
      </c>
    </row>
    <row r="69" spans="1:11" ht="12.75">
      <c r="A69" s="1">
        <v>65</v>
      </c>
      <c r="B69" s="1">
        <v>63</v>
      </c>
      <c r="D69" s="1">
        <v>338</v>
      </c>
      <c r="F69" s="2">
        <v>40.58</v>
      </c>
      <c r="G69" s="3" t="s">
        <v>506</v>
      </c>
      <c r="H69" s="1" t="s">
        <v>227</v>
      </c>
      <c r="I69" s="1" t="s">
        <v>6</v>
      </c>
      <c r="J69" s="1">
        <v>20</v>
      </c>
      <c r="K69" s="1">
        <v>26</v>
      </c>
    </row>
    <row r="70" spans="1:11" ht="12.75">
      <c r="A70" s="1">
        <v>66</v>
      </c>
      <c r="B70" s="1">
        <v>64</v>
      </c>
      <c r="D70" s="1">
        <v>337</v>
      </c>
      <c r="F70" s="2">
        <v>41.16</v>
      </c>
      <c r="G70" s="3" t="s">
        <v>768</v>
      </c>
      <c r="H70" s="1" t="s">
        <v>247</v>
      </c>
      <c r="I70" s="1" t="s">
        <v>6</v>
      </c>
      <c r="J70" s="1">
        <v>45</v>
      </c>
      <c r="K70" s="1">
        <v>14</v>
      </c>
    </row>
    <row r="71" spans="1:11" ht="12.75">
      <c r="A71" s="1">
        <v>67</v>
      </c>
      <c r="B71" s="1">
        <v>65</v>
      </c>
      <c r="D71" s="1">
        <v>336</v>
      </c>
      <c r="F71" s="2">
        <v>41.19</v>
      </c>
      <c r="G71" s="3" t="s">
        <v>259</v>
      </c>
      <c r="H71" s="1" t="s">
        <v>247</v>
      </c>
      <c r="I71" s="1" t="s">
        <v>6</v>
      </c>
      <c r="J71" s="1">
        <v>20</v>
      </c>
      <c r="K71" s="1">
        <v>27</v>
      </c>
    </row>
    <row r="72" spans="1:11" ht="12.75">
      <c r="A72" s="1">
        <v>68</v>
      </c>
      <c r="B72" s="1">
        <v>66</v>
      </c>
      <c r="D72" s="1">
        <v>335</v>
      </c>
      <c r="F72" s="2">
        <v>41.2</v>
      </c>
      <c r="G72" s="3" t="s">
        <v>1261</v>
      </c>
      <c r="H72" s="1" t="s">
        <v>247</v>
      </c>
      <c r="I72" s="1" t="s">
        <v>6</v>
      </c>
      <c r="J72" s="1">
        <v>20</v>
      </c>
      <c r="K72" s="1">
        <v>28</v>
      </c>
    </row>
    <row r="73" spans="1:11" ht="12.75">
      <c r="A73" s="1">
        <v>69</v>
      </c>
      <c r="C73" s="1">
        <v>3</v>
      </c>
      <c r="E73" s="1">
        <v>198</v>
      </c>
      <c r="F73" s="2">
        <v>41.2</v>
      </c>
      <c r="G73" s="3" t="s">
        <v>654</v>
      </c>
      <c r="H73" s="1" t="s">
        <v>222</v>
      </c>
      <c r="I73" s="1" t="s">
        <v>7</v>
      </c>
      <c r="J73" s="1">
        <v>20</v>
      </c>
      <c r="K73" s="1">
        <v>2</v>
      </c>
    </row>
    <row r="74" spans="1:11" ht="12.75">
      <c r="A74" s="1">
        <v>70</v>
      </c>
      <c r="B74" s="1">
        <v>67</v>
      </c>
      <c r="D74" s="1">
        <v>334</v>
      </c>
      <c r="F74" s="2">
        <v>41.2</v>
      </c>
      <c r="G74" s="3" t="s">
        <v>22</v>
      </c>
      <c r="H74" s="1" t="s">
        <v>225</v>
      </c>
      <c r="I74" s="1" t="s">
        <v>6</v>
      </c>
      <c r="J74" s="1">
        <v>50</v>
      </c>
      <c r="K74" s="1">
        <v>2</v>
      </c>
    </row>
    <row r="75" spans="1:11" ht="12.75">
      <c r="A75" s="1">
        <v>71</v>
      </c>
      <c r="B75" s="1">
        <v>68</v>
      </c>
      <c r="D75" s="1">
        <v>333</v>
      </c>
      <c r="F75" s="2">
        <v>41.39</v>
      </c>
      <c r="G75" s="3" t="s">
        <v>659</v>
      </c>
      <c r="H75" s="1" t="s">
        <v>222</v>
      </c>
      <c r="I75" s="1" t="s">
        <v>6</v>
      </c>
      <c r="J75" s="1">
        <v>50</v>
      </c>
      <c r="K75" s="1">
        <v>3</v>
      </c>
    </row>
    <row r="76" spans="1:11" ht="12.75">
      <c r="A76" s="1">
        <v>72</v>
      </c>
      <c r="B76" s="1">
        <v>69</v>
      </c>
      <c r="D76" s="1">
        <v>332</v>
      </c>
      <c r="F76" s="2">
        <v>41.42</v>
      </c>
      <c r="G76" s="3" t="s">
        <v>38</v>
      </c>
      <c r="H76" s="1" t="s">
        <v>229</v>
      </c>
      <c r="I76" s="1" t="s">
        <v>6</v>
      </c>
      <c r="J76" s="1">
        <v>40</v>
      </c>
      <c r="K76" s="1">
        <v>16</v>
      </c>
    </row>
    <row r="77" spans="1:11" ht="12.75">
      <c r="A77" s="1">
        <v>73</v>
      </c>
      <c r="B77" s="1">
        <v>70</v>
      </c>
      <c r="D77" s="1">
        <v>331</v>
      </c>
      <c r="F77" s="2">
        <v>41.43</v>
      </c>
      <c r="G77" s="3" t="s">
        <v>1012</v>
      </c>
      <c r="H77" s="1" t="s">
        <v>229</v>
      </c>
      <c r="I77" s="1" t="s">
        <v>6</v>
      </c>
      <c r="J77" s="1">
        <v>50</v>
      </c>
      <c r="K77" s="1">
        <v>4</v>
      </c>
    </row>
    <row r="78" spans="1:11" ht="12.75">
      <c r="A78" s="1">
        <v>74</v>
      </c>
      <c r="B78" s="1">
        <v>71</v>
      </c>
      <c r="D78" s="1">
        <v>330</v>
      </c>
      <c r="F78" s="2">
        <v>41.45</v>
      </c>
      <c r="G78" s="3" t="s">
        <v>558</v>
      </c>
      <c r="H78" s="1" t="s">
        <v>225</v>
      </c>
      <c r="I78" s="1" t="s">
        <v>6</v>
      </c>
      <c r="J78" s="1">
        <v>45</v>
      </c>
      <c r="K78" s="1">
        <v>15</v>
      </c>
    </row>
    <row r="79" spans="1:11" ht="12.75">
      <c r="A79" s="1">
        <v>75</v>
      </c>
      <c r="B79" s="1">
        <v>72</v>
      </c>
      <c r="D79" s="1">
        <v>329</v>
      </c>
      <c r="F79" s="2">
        <v>41.46</v>
      </c>
      <c r="G79" s="3" t="s">
        <v>34</v>
      </c>
      <c r="H79" s="1" t="s">
        <v>707</v>
      </c>
      <c r="I79" s="1" t="s">
        <v>6</v>
      </c>
      <c r="J79" s="1">
        <v>55</v>
      </c>
      <c r="K79" s="1">
        <v>3</v>
      </c>
    </row>
    <row r="80" spans="1:11" ht="12.75">
      <c r="A80" s="1">
        <v>76</v>
      </c>
      <c r="B80" s="1">
        <v>73</v>
      </c>
      <c r="D80" s="1">
        <v>328</v>
      </c>
      <c r="F80" s="2">
        <v>41.5</v>
      </c>
      <c r="G80" s="3" t="s">
        <v>1838</v>
      </c>
      <c r="H80" s="1" t="s">
        <v>1618</v>
      </c>
      <c r="I80" s="1" t="s">
        <v>6</v>
      </c>
      <c r="J80" s="1">
        <v>45</v>
      </c>
      <c r="K80" s="1">
        <v>16</v>
      </c>
    </row>
    <row r="81" spans="1:11" ht="12.75">
      <c r="A81" s="1">
        <v>77</v>
      </c>
      <c r="B81" s="1">
        <v>74</v>
      </c>
      <c r="D81" s="1">
        <v>327</v>
      </c>
      <c r="F81" s="2">
        <v>41.5</v>
      </c>
      <c r="G81" s="3" t="s">
        <v>1465</v>
      </c>
      <c r="H81" s="1" t="s">
        <v>247</v>
      </c>
      <c r="I81" s="1" t="s">
        <v>6</v>
      </c>
      <c r="J81" s="1">
        <v>40</v>
      </c>
      <c r="K81" s="1">
        <v>17</v>
      </c>
    </row>
    <row r="82" spans="1:11" ht="12.75">
      <c r="A82" s="1">
        <v>78</v>
      </c>
      <c r="B82" s="1">
        <v>75</v>
      </c>
      <c r="D82" s="1">
        <v>326</v>
      </c>
      <c r="F82" s="2">
        <v>41.5</v>
      </c>
      <c r="G82" s="3" t="s">
        <v>1911</v>
      </c>
      <c r="H82" s="1" t="s">
        <v>218</v>
      </c>
      <c r="I82" s="1" t="s">
        <v>6</v>
      </c>
      <c r="J82" s="1">
        <v>20</v>
      </c>
      <c r="K82" s="1">
        <v>29</v>
      </c>
    </row>
    <row r="83" spans="1:11" ht="12.75">
      <c r="A83" s="1">
        <v>79</v>
      </c>
      <c r="B83" s="1">
        <v>76</v>
      </c>
      <c r="D83" s="1">
        <v>325</v>
      </c>
      <c r="F83" s="2">
        <v>42.06</v>
      </c>
      <c r="G83" s="3" t="s">
        <v>136</v>
      </c>
      <c r="H83" s="1" t="s">
        <v>233</v>
      </c>
      <c r="I83" s="1" t="s">
        <v>6</v>
      </c>
      <c r="J83" s="1">
        <v>45</v>
      </c>
      <c r="K83" s="1">
        <v>17</v>
      </c>
    </row>
    <row r="84" spans="1:11" ht="12.75">
      <c r="A84" s="1">
        <v>80</v>
      </c>
      <c r="B84" s="1">
        <v>77</v>
      </c>
      <c r="D84" s="1">
        <v>324</v>
      </c>
      <c r="F84" s="2">
        <v>42.07</v>
      </c>
      <c r="G84" s="3" t="s">
        <v>1837</v>
      </c>
      <c r="H84" s="1" t="s">
        <v>1618</v>
      </c>
      <c r="I84" s="1" t="s">
        <v>6</v>
      </c>
      <c r="J84" s="1">
        <v>45</v>
      </c>
      <c r="K84" s="1">
        <v>18</v>
      </c>
    </row>
    <row r="85" spans="1:11" ht="12.75">
      <c r="A85" s="1">
        <v>81</v>
      </c>
      <c r="B85" s="1">
        <v>78</v>
      </c>
      <c r="D85" s="1">
        <v>323</v>
      </c>
      <c r="F85" s="2">
        <v>42.15</v>
      </c>
      <c r="G85" s="3" t="s">
        <v>19</v>
      </c>
      <c r="H85" s="1" t="s">
        <v>233</v>
      </c>
      <c r="I85" s="1" t="s">
        <v>6</v>
      </c>
      <c r="J85" s="1">
        <v>60</v>
      </c>
      <c r="K85" s="1">
        <v>2</v>
      </c>
    </row>
    <row r="86" spans="1:11" ht="12.75">
      <c r="A86" s="1">
        <v>82</v>
      </c>
      <c r="B86" s="1">
        <v>79</v>
      </c>
      <c r="D86" s="1">
        <v>322</v>
      </c>
      <c r="F86" s="2">
        <v>42.16</v>
      </c>
      <c r="G86" s="3" t="s">
        <v>1479</v>
      </c>
      <c r="H86" s="1" t="s">
        <v>227</v>
      </c>
      <c r="I86" s="1" t="s">
        <v>6</v>
      </c>
      <c r="J86" s="1">
        <v>50</v>
      </c>
      <c r="K86" s="1">
        <v>5</v>
      </c>
    </row>
    <row r="87" spans="1:11" ht="12.75">
      <c r="A87" s="1">
        <v>83</v>
      </c>
      <c r="B87" s="1">
        <v>80</v>
      </c>
      <c r="D87" s="1">
        <v>321</v>
      </c>
      <c r="F87" s="2">
        <v>42.17</v>
      </c>
      <c r="G87" s="3" t="s">
        <v>1704</v>
      </c>
      <c r="H87" s="1" t="s">
        <v>244</v>
      </c>
      <c r="I87" s="1" t="s">
        <v>6</v>
      </c>
      <c r="J87" s="1">
        <v>20</v>
      </c>
      <c r="K87" s="1">
        <v>30</v>
      </c>
    </row>
    <row r="88" spans="1:11" ht="12.75">
      <c r="A88" s="1">
        <v>84</v>
      </c>
      <c r="B88" s="1">
        <v>81</v>
      </c>
      <c r="D88" s="1">
        <v>320</v>
      </c>
      <c r="F88" s="2">
        <v>42.19</v>
      </c>
      <c r="G88" t="s">
        <v>402</v>
      </c>
      <c r="H88" s="1" t="s">
        <v>222</v>
      </c>
      <c r="I88" s="1" t="s">
        <v>6</v>
      </c>
      <c r="J88" s="1">
        <v>55</v>
      </c>
      <c r="K88" s="1">
        <v>4</v>
      </c>
    </row>
    <row r="89" spans="1:11" ht="12.75">
      <c r="A89" s="1">
        <v>85</v>
      </c>
      <c r="B89" s="1">
        <v>82</v>
      </c>
      <c r="D89" s="1">
        <v>319</v>
      </c>
      <c r="F89" s="2">
        <v>42.25</v>
      </c>
      <c r="G89" s="3" t="s">
        <v>541</v>
      </c>
      <c r="H89" s="1" t="s">
        <v>222</v>
      </c>
      <c r="I89" s="1" t="s">
        <v>6</v>
      </c>
      <c r="J89" s="1">
        <v>55</v>
      </c>
      <c r="K89" s="1">
        <v>5</v>
      </c>
    </row>
    <row r="90" spans="1:11" ht="12.75">
      <c r="A90" s="1">
        <v>86</v>
      </c>
      <c r="B90" s="1">
        <v>83</v>
      </c>
      <c r="D90" s="1">
        <v>318</v>
      </c>
      <c r="F90" s="2">
        <v>42.33</v>
      </c>
      <c r="G90" s="3" t="s">
        <v>1789</v>
      </c>
      <c r="H90" s="1" t="s">
        <v>13</v>
      </c>
      <c r="I90" s="1" t="s">
        <v>6</v>
      </c>
      <c r="J90" s="1">
        <v>40</v>
      </c>
      <c r="K90" s="1">
        <v>18</v>
      </c>
    </row>
    <row r="91" spans="1:11" ht="12.75">
      <c r="A91" s="1">
        <v>87</v>
      </c>
      <c r="C91" s="1">
        <v>4</v>
      </c>
      <c r="E91" s="1">
        <v>197</v>
      </c>
      <c r="F91" s="2">
        <v>42.41</v>
      </c>
      <c r="G91" s="3" t="s">
        <v>673</v>
      </c>
      <c r="H91" s="1" t="s">
        <v>671</v>
      </c>
      <c r="I91" s="1" t="s">
        <v>7</v>
      </c>
      <c r="J91" s="1">
        <v>35</v>
      </c>
      <c r="K91" s="1">
        <v>1</v>
      </c>
    </row>
    <row r="92" spans="1:11" ht="12.75">
      <c r="A92" s="1">
        <v>88</v>
      </c>
      <c r="B92" s="1">
        <v>84</v>
      </c>
      <c r="D92" s="1">
        <v>317</v>
      </c>
      <c r="F92" s="2">
        <v>42.42</v>
      </c>
      <c r="G92" s="3" t="s">
        <v>532</v>
      </c>
      <c r="H92" s="1" t="s">
        <v>238</v>
      </c>
      <c r="I92" s="1" t="s">
        <v>6</v>
      </c>
      <c r="J92" s="1">
        <v>50</v>
      </c>
      <c r="K92" s="1">
        <v>6</v>
      </c>
    </row>
    <row r="93" spans="1:11" ht="12.75">
      <c r="A93" s="1">
        <v>89</v>
      </c>
      <c r="B93" s="1">
        <v>85</v>
      </c>
      <c r="D93" s="1">
        <v>316</v>
      </c>
      <c r="F93" s="2">
        <v>42.43</v>
      </c>
      <c r="G93" s="3" t="s">
        <v>1720</v>
      </c>
      <c r="H93" s="1" t="s">
        <v>233</v>
      </c>
      <c r="I93" s="1" t="s">
        <v>6</v>
      </c>
      <c r="J93" s="1">
        <v>20</v>
      </c>
      <c r="K93" s="1">
        <v>31</v>
      </c>
    </row>
    <row r="94" spans="1:11" ht="12.75">
      <c r="A94" s="1">
        <v>90</v>
      </c>
      <c r="B94" s="1">
        <v>86</v>
      </c>
      <c r="D94" s="1">
        <v>315</v>
      </c>
      <c r="F94" s="2">
        <v>42.43</v>
      </c>
      <c r="G94" s="3" t="s">
        <v>1934</v>
      </c>
      <c r="H94" s="1" t="s">
        <v>227</v>
      </c>
      <c r="I94" s="1" t="s">
        <v>6</v>
      </c>
      <c r="J94" s="1">
        <v>40</v>
      </c>
      <c r="K94" s="1">
        <v>19</v>
      </c>
    </row>
    <row r="95" spans="1:11" ht="12.75">
      <c r="A95" s="1">
        <v>91</v>
      </c>
      <c r="C95" s="1">
        <v>5</v>
      </c>
      <c r="E95" s="1">
        <v>196</v>
      </c>
      <c r="F95" s="2">
        <v>42.44</v>
      </c>
      <c r="G95" s="3" t="s">
        <v>1918</v>
      </c>
      <c r="H95" s="1" t="s">
        <v>227</v>
      </c>
      <c r="I95" s="1" t="s">
        <v>7</v>
      </c>
      <c r="J95" s="1">
        <v>20</v>
      </c>
      <c r="K95" s="1">
        <v>3</v>
      </c>
    </row>
    <row r="96" spans="1:11" ht="12.75">
      <c r="A96" s="1">
        <v>92</v>
      </c>
      <c r="B96" s="1">
        <v>87</v>
      </c>
      <c r="D96" s="1">
        <v>314</v>
      </c>
      <c r="F96" s="2">
        <v>42.44</v>
      </c>
      <c r="G96" s="3" t="s">
        <v>920</v>
      </c>
      <c r="H96" s="1" t="s">
        <v>225</v>
      </c>
      <c r="I96" s="1" t="s">
        <v>6</v>
      </c>
      <c r="J96" s="1">
        <v>40</v>
      </c>
      <c r="K96" s="1">
        <v>20</v>
      </c>
    </row>
    <row r="97" spans="1:11" ht="12.75">
      <c r="A97" s="1">
        <v>93</v>
      </c>
      <c r="B97" s="1">
        <v>88</v>
      </c>
      <c r="D97" s="1">
        <v>313</v>
      </c>
      <c r="F97" s="2">
        <v>42.45</v>
      </c>
      <c r="G97" s="3" t="s">
        <v>1320</v>
      </c>
      <c r="H97" s="1" t="s">
        <v>233</v>
      </c>
      <c r="I97" s="1" t="s">
        <v>6</v>
      </c>
      <c r="J97" s="1">
        <v>45</v>
      </c>
      <c r="K97" s="1">
        <v>19</v>
      </c>
    </row>
    <row r="98" spans="1:11" ht="12.75">
      <c r="A98" s="1">
        <v>94</v>
      </c>
      <c r="B98" s="1">
        <v>89</v>
      </c>
      <c r="D98" s="1">
        <v>312</v>
      </c>
      <c r="F98" s="2">
        <v>42.47</v>
      </c>
      <c r="G98" s="3" t="s">
        <v>1841</v>
      </c>
      <c r="H98" s="1" t="s">
        <v>309</v>
      </c>
      <c r="I98" s="1" t="s">
        <v>6</v>
      </c>
      <c r="J98" s="1">
        <v>40</v>
      </c>
      <c r="K98" s="1">
        <v>21</v>
      </c>
    </row>
    <row r="99" spans="1:11" ht="12.75">
      <c r="A99" s="1">
        <v>95</v>
      </c>
      <c r="B99" s="1">
        <v>90</v>
      </c>
      <c r="D99" s="1">
        <v>311</v>
      </c>
      <c r="F99" s="2">
        <v>42.5</v>
      </c>
      <c r="G99" s="3" t="s">
        <v>1876</v>
      </c>
      <c r="H99" s="1" t="s">
        <v>233</v>
      </c>
      <c r="I99" s="1" t="s">
        <v>6</v>
      </c>
      <c r="J99" s="1">
        <v>40</v>
      </c>
      <c r="K99" s="1">
        <v>22</v>
      </c>
    </row>
    <row r="100" spans="1:11" ht="12.75">
      <c r="A100" s="1">
        <v>96</v>
      </c>
      <c r="C100" s="1">
        <v>6</v>
      </c>
      <c r="E100" s="1">
        <v>195</v>
      </c>
      <c r="F100" s="2">
        <v>43.13</v>
      </c>
      <c r="G100" s="3" t="s">
        <v>129</v>
      </c>
      <c r="H100" s="1" t="s">
        <v>273</v>
      </c>
      <c r="I100" s="1" t="s">
        <v>7</v>
      </c>
      <c r="J100" s="1">
        <v>40</v>
      </c>
      <c r="K100" s="1">
        <v>1</v>
      </c>
    </row>
    <row r="101" spans="1:11" ht="12.75">
      <c r="A101" s="1">
        <v>97</v>
      </c>
      <c r="B101" s="1">
        <v>91</v>
      </c>
      <c r="D101" s="1">
        <v>310</v>
      </c>
      <c r="F101" s="2">
        <v>43.18</v>
      </c>
      <c r="G101" s="3" t="s">
        <v>771</v>
      </c>
      <c r="H101" s="1" t="s">
        <v>247</v>
      </c>
      <c r="I101" s="1" t="s">
        <v>6</v>
      </c>
      <c r="J101" s="1">
        <v>40</v>
      </c>
      <c r="K101" s="1">
        <v>23</v>
      </c>
    </row>
    <row r="102" spans="1:11" ht="12.75">
      <c r="A102" s="1">
        <v>98</v>
      </c>
      <c r="B102" s="1">
        <v>92</v>
      </c>
      <c r="D102" s="1">
        <v>309</v>
      </c>
      <c r="F102" s="2">
        <v>43.19</v>
      </c>
      <c r="G102" t="s">
        <v>437</v>
      </c>
      <c r="H102" s="1" t="s">
        <v>13</v>
      </c>
      <c r="I102" s="1" t="s">
        <v>6</v>
      </c>
      <c r="J102" s="1">
        <v>55</v>
      </c>
      <c r="K102" s="1">
        <v>6</v>
      </c>
    </row>
    <row r="103" spans="1:11" ht="12.75">
      <c r="A103" s="1">
        <v>99</v>
      </c>
      <c r="B103" s="1">
        <v>93</v>
      </c>
      <c r="D103" s="1">
        <v>308</v>
      </c>
      <c r="F103" s="2">
        <v>43.22</v>
      </c>
      <c r="G103" s="3" t="s">
        <v>1612</v>
      </c>
      <c r="H103" s="1" t="s">
        <v>707</v>
      </c>
      <c r="I103" s="1" t="s">
        <v>6</v>
      </c>
      <c r="J103" s="1">
        <v>45</v>
      </c>
      <c r="K103" s="1">
        <v>20</v>
      </c>
    </row>
    <row r="104" spans="1:11" ht="12.75">
      <c r="A104" s="1">
        <v>100</v>
      </c>
      <c r="B104" s="1">
        <v>94</v>
      </c>
      <c r="D104" s="1">
        <v>307</v>
      </c>
      <c r="F104" s="2">
        <v>43.23</v>
      </c>
      <c r="G104" s="3" t="s">
        <v>1780</v>
      </c>
      <c r="H104" s="1" t="s">
        <v>229</v>
      </c>
      <c r="I104" s="1" t="s">
        <v>6</v>
      </c>
      <c r="J104" s="1">
        <v>45</v>
      </c>
      <c r="K104" s="1">
        <v>21</v>
      </c>
    </row>
    <row r="105" spans="1:11" ht="12.75">
      <c r="A105" s="1">
        <v>101</v>
      </c>
      <c r="B105" s="1">
        <v>95</v>
      </c>
      <c r="D105" s="1">
        <v>306</v>
      </c>
      <c r="F105" s="2">
        <v>43.25</v>
      </c>
      <c r="G105" s="3" t="s">
        <v>715</v>
      </c>
      <c r="H105" s="1" t="s">
        <v>707</v>
      </c>
      <c r="I105" s="1" t="s">
        <v>6</v>
      </c>
      <c r="J105" s="1">
        <v>45</v>
      </c>
      <c r="K105" s="1">
        <v>22</v>
      </c>
    </row>
    <row r="106" spans="1:11" ht="12.75">
      <c r="A106" s="1">
        <v>102</v>
      </c>
      <c r="B106" s="1">
        <v>96</v>
      </c>
      <c r="D106" s="1">
        <v>305</v>
      </c>
      <c r="F106" s="2">
        <v>43.29</v>
      </c>
      <c r="G106" s="3" t="s">
        <v>275</v>
      </c>
      <c r="H106" s="1" t="s">
        <v>225</v>
      </c>
      <c r="I106" s="1" t="s">
        <v>6</v>
      </c>
      <c r="J106" s="1">
        <v>45</v>
      </c>
      <c r="K106" s="1">
        <v>23</v>
      </c>
    </row>
    <row r="107" spans="1:11" ht="12.75">
      <c r="A107" s="1">
        <v>103</v>
      </c>
      <c r="B107" s="1">
        <v>97</v>
      </c>
      <c r="D107" s="1">
        <v>304</v>
      </c>
      <c r="F107" s="2">
        <v>43.32</v>
      </c>
      <c r="G107" s="3" t="s">
        <v>1600</v>
      </c>
      <c r="H107" s="1" t="s">
        <v>222</v>
      </c>
      <c r="I107" s="1" t="s">
        <v>6</v>
      </c>
      <c r="J107" s="1">
        <v>20</v>
      </c>
      <c r="K107" s="1">
        <v>32</v>
      </c>
    </row>
    <row r="108" spans="1:11" ht="12.75">
      <c r="A108" s="1">
        <v>104</v>
      </c>
      <c r="B108" s="1">
        <v>98</v>
      </c>
      <c r="D108" s="1">
        <v>303</v>
      </c>
      <c r="F108" s="2">
        <v>43.36</v>
      </c>
      <c r="G108" s="3" t="s">
        <v>31</v>
      </c>
      <c r="H108" s="1" t="s">
        <v>218</v>
      </c>
      <c r="I108" s="1" t="s">
        <v>6</v>
      </c>
      <c r="J108" s="1">
        <v>55</v>
      </c>
      <c r="K108" s="1">
        <v>7</v>
      </c>
    </row>
    <row r="109" spans="1:11" ht="12.75">
      <c r="A109" s="1">
        <v>105</v>
      </c>
      <c r="B109" s="1">
        <v>99</v>
      </c>
      <c r="D109" s="1">
        <v>302</v>
      </c>
      <c r="F109" s="2">
        <v>43.41</v>
      </c>
      <c r="G109" s="3" t="s">
        <v>1851</v>
      </c>
      <c r="H109" s="1" t="s">
        <v>220</v>
      </c>
      <c r="I109" s="1" t="s">
        <v>6</v>
      </c>
      <c r="J109" s="1">
        <v>50</v>
      </c>
      <c r="K109" s="1">
        <v>7</v>
      </c>
    </row>
    <row r="110" spans="1:11" ht="12.75">
      <c r="A110" s="1">
        <v>106</v>
      </c>
      <c r="C110" s="1">
        <v>7</v>
      </c>
      <c r="E110" s="1">
        <v>194</v>
      </c>
      <c r="F110" s="2">
        <v>43.46</v>
      </c>
      <c r="G110" s="3" t="s">
        <v>630</v>
      </c>
      <c r="H110" s="1" t="s">
        <v>273</v>
      </c>
      <c r="I110" s="1" t="s">
        <v>7</v>
      </c>
      <c r="J110" s="1">
        <v>40</v>
      </c>
      <c r="K110" s="1">
        <v>2</v>
      </c>
    </row>
    <row r="111" spans="1:11" ht="12.75">
      <c r="A111" s="1">
        <v>107</v>
      </c>
      <c r="B111" s="1">
        <v>100</v>
      </c>
      <c r="D111" s="1">
        <v>301</v>
      </c>
      <c r="F111" s="2">
        <v>43.56</v>
      </c>
      <c r="G111" s="3" t="s">
        <v>1251</v>
      </c>
      <c r="H111" s="1" t="s">
        <v>229</v>
      </c>
      <c r="I111" s="1" t="s">
        <v>6</v>
      </c>
      <c r="J111" s="1">
        <v>40</v>
      </c>
      <c r="K111" s="1">
        <v>24</v>
      </c>
    </row>
    <row r="112" spans="1:11" ht="12.75">
      <c r="A112" s="1">
        <v>108</v>
      </c>
      <c r="C112" s="1">
        <v>8</v>
      </c>
      <c r="E112" s="1">
        <v>193</v>
      </c>
      <c r="F112" s="2">
        <v>43.57</v>
      </c>
      <c r="G112" s="3" t="s">
        <v>766</v>
      </c>
      <c r="H112" s="1" t="s">
        <v>222</v>
      </c>
      <c r="I112" s="1" t="s">
        <v>7</v>
      </c>
      <c r="J112" s="1">
        <v>40</v>
      </c>
      <c r="K112" s="1">
        <v>3</v>
      </c>
    </row>
    <row r="113" spans="1:11" ht="12.75">
      <c r="A113" s="1">
        <v>109</v>
      </c>
      <c r="B113" s="1">
        <v>101</v>
      </c>
      <c r="D113" s="1">
        <v>300</v>
      </c>
      <c r="F113" s="2">
        <v>43.59</v>
      </c>
      <c r="G113" s="3" t="s">
        <v>1466</v>
      </c>
      <c r="H113" s="1" t="s">
        <v>247</v>
      </c>
      <c r="I113" s="1" t="s">
        <v>6</v>
      </c>
      <c r="J113" s="1">
        <v>50</v>
      </c>
      <c r="K113" s="1">
        <v>8</v>
      </c>
    </row>
    <row r="114" spans="1:11" ht="12.75">
      <c r="A114" s="1">
        <v>110</v>
      </c>
      <c r="B114" s="1">
        <v>102</v>
      </c>
      <c r="D114" s="1">
        <v>299</v>
      </c>
      <c r="F114" s="2">
        <v>43.59</v>
      </c>
      <c r="G114" s="3" t="s">
        <v>1760</v>
      </c>
      <c r="H114" s="1" t="s">
        <v>222</v>
      </c>
      <c r="I114" s="1" t="s">
        <v>6</v>
      </c>
      <c r="J114" s="1">
        <v>45</v>
      </c>
      <c r="K114" s="1">
        <v>24</v>
      </c>
    </row>
    <row r="115" spans="1:11" ht="12.75">
      <c r="A115" s="1">
        <v>111</v>
      </c>
      <c r="B115" s="1">
        <v>103</v>
      </c>
      <c r="D115" s="1">
        <v>298</v>
      </c>
      <c r="F115" s="2">
        <v>44</v>
      </c>
      <c r="G115" s="3" t="s">
        <v>1250</v>
      </c>
      <c r="H115" s="1" t="s">
        <v>229</v>
      </c>
      <c r="I115" s="1" t="s">
        <v>6</v>
      </c>
      <c r="J115" s="1">
        <v>45</v>
      </c>
      <c r="K115" s="1">
        <v>25</v>
      </c>
    </row>
    <row r="116" spans="1:11" ht="12.75">
      <c r="A116" s="1">
        <v>112</v>
      </c>
      <c r="B116" s="1">
        <v>104</v>
      </c>
      <c r="D116" s="1">
        <v>297</v>
      </c>
      <c r="F116" s="2">
        <v>44</v>
      </c>
      <c r="G116" t="s">
        <v>447</v>
      </c>
      <c r="H116" s="1" t="s">
        <v>229</v>
      </c>
      <c r="I116" s="1" t="s">
        <v>6</v>
      </c>
      <c r="J116" s="1">
        <v>40</v>
      </c>
      <c r="K116" s="1">
        <v>25</v>
      </c>
    </row>
    <row r="117" spans="1:11" ht="12.75">
      <c r="A117" s="1">
        <v>113</v>
      </c>
      <c r="C117" s="1">
        <v>9</v>
      </c>
      <c r="E117" s="1">
        <v>192</v>
      </c>
      <c r="F117" s="2">
        <v>44.17</v>
      </c>
      <c r="G117" s="3" t="s">
        <v>27</v>
      </c>
      <c r="H117" s="1" t="s">
        <v>244</v>
      </c>
      <c r="I117" s="1" t="s">
        <v>7</v>
      </c>
      <c r="J117" s="1">
        <v>50</v>
      </c>
      <c r="K117" s="1">
        <v>1</v>
      </c>
    </row>
    <row r="118" spans="1:11" ht="12.75">
      <c r="A118" s="1">
        <v>114</v>
      </c>
      <c r="B118" s="1">
        <v>105</v>
      </c>
      <c r="D118" s="1">
        <v>296</v>
      </c>
      <c r="F118" s="2">
        <v>44.22</v>
      </c>
      <c r="G118" s="3" t="s">
        <v>249</v>
      </c>
      <c r="H118" s="1" t="s">
        <v>707</v>
      </c>
      <c r="I118" s="1" t="s">
        <v>6</v>
      </c>
      <c r="J118" s="1">
        <v>45</v>
      </c>
      <c r="K118" s="1">
        <v>26</v>
      </c>
    </row>
    <row r="119" spans="1:11" ht="12.75">
      <c r="A119" s="1">
        <v>115</v>
      </c>
      <c r="C119" s="1">
        <v>10</v>
      </c>
      <c r="E119" s="1">
        <v>191</v>
      </c>
      <c r="F119" s="2">
        <v>44.26</v>
      </c>
      <c r="G119" s="3" t="s">
        <v>306</v>
      </c>
      <c r="H119" s="1" t="s">
        <v>233</v>
      </c>
      <c r="I119" s="1" t="s">
        <v>7</v>
      </c>
      <c r="J119" s="1">
        <v>35</v>
      </c>
      <c r="K119" s="1">
        <v>2</v>
      </c>
    </row>
    <row r="120" spans="1:11" ht="12.75">
      <c r="A120" s="1">
        <v>116</v>
      </c>
      <c r="B120" s="1">
        <v>106</v>
      </c>
      <c r="D120" s="1">
        <v>295</v>
      </c>
      <c r="F120" s="2">
        <v>44.3</v>
      </c>
      <c r="G120" s="3" t="s">
        <v>33</v>
      </c>
      <c r="H120" s="1" t="s">
        <v>671</v>
      </c>
      <c r="I120" s="1" t="s">
        <v>6</v>
      </c>
      <c r="J120" s="1">
        <v>60</v>
      </c>
      <c r="K120" s="1">
        <v>3</v>
      </c>
    </row>
    <row r="121" spans="1:11" ht="12.75">
      <c r="A121" s="1">
        <v>117</v>
      </c>
      <c r="B121" s="1">
        <v>107</v>
      </c>
      <c r="D121" s="1">
        <v>294</v>
      </c>
      <c r="F121" s="2">
        <v>44.31</v>
      </c>
      <c r="G121" s="3" t="s">
        <v>1143</v>
      </c>
      <c r="H121" s="1" t="s">
        <v>238</v>
      </c>
      <c r="I121" s="1" t="s">
        <v>6</v>
      </c>
      <c r="J121" s="1">
        <v>20</v>
      </c>
      <c r="K121" s="1">
        <v>33</v>
      </c>
    </row>
    <row r="122" spans="1:11" ht="12.75">
      <c r="A122" s="1">
        <v>118</v>
      </c>
      <c r="B122" s="1">
        <v>108</v>
      </c>
      <c r="D122" s="1">
        <v>293</v>
      </c>
      <c r="F122" s="2">
        <v>44.36</v>
      </c>
      <c r="G122" s="3" t="s">
        <v>844</v>
      </c>
      <c r="H122" s="1" t="s">
        <v>220</v>
      </c>
      <c r="I122" s="1" t="s">
        <v>6</v>
      </c>
      <c r="J122" s="1">
        <v>20</v>
      </c>
      <c r="K122" s="1">
        <v>34</v>
      </c>
    </row>
    <row r="123" spans="1:11" ht="12.75">
      <c r="A123" s="1">
        <v>119</v>
      </c>
      <c r="B123" s="1">
        <v>109</v>
      </c>
      <c r="D123" s="1">
        <v>292</v>
      </c>
      <c r="F123" s="2">
        <v>44.39</v>
      </c>
      <c r="G123" s="3" t="s">
        <v>143</v>
      </c>
      <c r="H123" s="1" t="s">
        <v>13</v>
      </c>
      <c r="I123" s="1" t="s">
        <v>6</v>
      </c>
      <c r="J123" s="1">
        <v>20</v>
      </c>
      <c r="K123" s="1">
        <v>35</v>
      </c>
    </row>
    <row r="124" spans="1:11" ht="12.75">
      <c r="A124" s="1">
        <v>120</v>
      </c>
      <c r="B124" s="1">
        <v>110</v>
      </c>
      <c r="D124" s="1">
        <v>291</v>
      </c>
      <c r="F124" s="2">
        <v>44.41</v>
      </c>
      <c r="G124" s="3" t="s">
        <v>1509</v>
      </c>
      <c r="H124" s="1" t="s">
        <v>238</v>
      </c>
      <c r="I124" s="1" t="s">
        <v>6</v>
      </c>
      <c r="J124" s="1">
        <v>45</v>
      </c>
      <c r="K124" s="1">
        <v>27</v>
      </c>
    </row>
    <row r="125" spans="1:11" ht="12.75">
      <c r="A125" s="1">
        <v>121</v>
      </c>
      <c r="B125" s="1">
        <v>111</v>
      </c>
      <c r="D125" s="1">
        <v>290</v>
      </c>
      <c r="F125" s="2">
        <v>44.55</v>
      </c>
      <c r="G125" t="s">
        <v>1092</v>
      </c>
      <c r="H125" s="1" t="s">
        <v>309</v>
      </c>
      <c r="I125" s="1" t="s">
        <v>6</v>
      </c>
      <c r="J125" s="1">
        <v>20</v>
      </c>
      <c r="K125" s="1">
        <v>36</v>
      </c>
    </row>
    <row r="126" spans="1:11" ht="12.75">
      <c r="A126" s="1">
        <v>122</v>
      </c>
      <c r="B126" s="1">
        <v>112</v>
      </c>
      <c r="D126" s="1">
        <v>289</v>
      </c>
      <c r="F126" s="2">
        <v>44.55</v>
      </c>
      <c r="G126" s="3" t="s">
        <v>1046</v>
      </c>
      <c r="H126" s="1" t="s">
        <v>707</v>
      </c>
      <c r="I126" s="1" t="s">
        <v>6</v>
      </c>
      <c r="J126" s="1">
        <v>17</v>
      </c>
      <c r="K126" s="1">
        <v>6</v>
      </c>
    </row>
    <row r="127" spans="1:11" ht="12.75">
      <c r="A127" s="1">
        <v>123</v>
      </c>
      <c r="B127" s="1">
        <v>113</v>
      </c>
      <c r="D127" s="1">
        <v>288</v>
      </c>
      <c r="F127" s="2">
        <v>45</v>
      </c>
      <c r="G127" s="3" t="s">
        <v>1867</v>
      </c>
      <c r="H127" s="1" t="s">
        <v>707</v>
      </c>
      <c r="I127" s="1" t="s">
        <v>6</v>
      </c>
      <c r="J127" s="1">
        <v>20</v>
      </c>
      <c r="K127" s="1">
        <v>37</v>
      </c>
    </row>
    <row r="128" spans="1:11" ht="12.75">
      <c r="A128" s="1">
        <v>124</v>
      </c>
      <c r="B128" s="1">
        <v>114</v>
      </c>
      <c r="D128" s="1">
        <v>287</v>
      </c>
      <c r="F128" s="2">
        <v>45.04</v>
      </c>
      <c r="G128" s="3" t="s">
        <v>607</v>
      </c>
      <c r="H128" s="1" t="s">
        <v>222</v>
      </c>
      <c r="I128" s="1" t="s">
        <v>6</v>
      </c>
      <c r="J128" s="1">
        <v>20</v>
      </c>
      <c r="K128" s="1">
        <v>38</v>
      </c>
    </row>
    <row r="129" spans="1:11" ht="12.75">
      <c r="A129" s="1">
        <v>125</v>
      </c>
      <c r="B129" s="1">
        <v>115</v>
      </c>
      <c r="D129" s="1">
        <v>286</v>
      </c>
      <c r="F129" s="2">
        <v>45.13</v>
      </c>
      <c r="G129" s="3" t="s">
        <v>1430</v>
      </c>
      <c r="H129" s="1" t="s">
        <v>220</v>
      </c>
      <c r="I129" s="1" t="s">
        <v>6</v>
      </c>
      <c r="J129" s="13">
        <v>20</v>
      </c>
      <c r="K129" s="1">
        <v>39</v>
      </c>
    </row>
    <row r="130" spans="1:11" ht="12.75">
      <c r="A130" s="1">
        <v>126</v>
      </c>
      <c r="B130" s="1">
        <v>116</v>
      </c>
      <c r="D130" s="1">
        <v>285</v>
      </c>
      <c r="F130" s="2">
        <v>45.19</v>
      </c>
      <c r="G130" s="3" t="s">
        <v>188</v>
      </c>
      <c r="H130" s="1" t="s">
        <v>220</v>
      </c>
      <c r="I130" s="1" t="s">
        <v>6</v>
      </c>
      <c r="J130" s="1">
        <v>20</v>
      </c>
      <c r="K130" s="1">
        <v>40</v>
      </c>
    </row>
    <row r="131" spans="1:11" ht="12.75">
      <c r="A131" s="1">
        <v>127</v>
      </c>
      <c r="B131" s="1">
        <v>117</v>
      </c>
      <c r="D131" s="1">
        <v>284</v>
      </c>
      <c r="F131" s="2">
        <v>45.2</v>
      </c>
      <c r="G131" s="3" t="s">
        <v>140</v>
      </c>
      <c r="H131" s="1" t="s">
        <v>247</v>
      </c>
      <c r="I131" s="1" t="s">
        <v>6</v>
      </c>
      <c r="J131" s="1">
        <v>50</v>
      </c>
      <c r="K131" s="1">
        <v>9</v>
      </c>
    </row>
    <row r="132" spans="1:11" ht="12.75">
      <c r="A132" s="1">
        <v>128</v>
      </c>
      <c r="B132" s="1">
        <v>118</v>
      </c>
      <c r="D132" s="1">
        <v>283</v>
      </c>
      <c r="F132" s="2">
        <v>45.24</v>
      </c>
      <c r="G132" s="3" t="s">
        <v>1909</v>
      </c>
      <c r="H132" s="1" t="s">
        <v>222</v>
      </c>
      <c r="I132" s="1" t="s">
        <v>6</v>
      </c>
      <c r="J132" s="1">
        <v>40</v>
      </c>
      <c r="K132" s="1">
        <v>26</v>
      </c>
    </row>
    <row r="133" spans="1:11" ht="12.75">
      <c r="A133" s="1">
        <v>129</v>
      </c>
      <c r="C133" s="1">
        <v>11</v>
      </c>
      <c r="E133" s="1">
        <v>190</v>
      </c>
      <c r="F133" s="2">
        <v>45.26</v>
      </c>
      <c r="G133" s="3" t="s">
        <v>1403</v>
      </c>
      <c r="H133" s="1" t="s">
        <v>222</v>
      </c>
      <c r="I133" s="1" t="s">
        <v>7</v>
      </c>
      <c r="J133" s="1">
        <v>20</v>
      </c>
      <c r="K133" s="1">
        <v>4</v>
      </c>
    </row>
    <row r="134" spans="1:11" ht="12.75">
      <c r="A134" s="1">
        <v>130</v>
      </c>
      <c r="B134" s="1">
        <v>119</v>
      </c>
      <c r="D134" s="1">
        <v>282</v>
      </c>
      <c r="F134" s="2">
        <v>45.32</v>
      </c>
      <c r="G134" s="3" t="s">
        <v>835</v>
      </c>
      <c r="H134" s="1" t="s">
        <v>225</v>
      </c>
      <c r="I134" s="1" t="s">
        <v>6</v>
      </c>
      <c r="J134" s="1">
        <v>40</v>
      </c>
      <c r="K134" s="1">
        <v>27</v>
      </c>
    </row>
    <row r="135" spans="1:11" ht="12.75">
      <c r="A135" s="1">
        <v>131</v>
      </c>
      <c r="B135" s="1">
        <v>120</v>
      </c>
      <c r="D135" s="1">
        <v>281</v>
      </c>
      <c r="F135" s="2">
        <v>45.35</v>
      </c>
      <c r="G135" s="3" t="s">
        <v>282</v>
      </c>
      <c r="H135" s="1" t="s">
        <v>707</v>
      </c>
      <c r="I135" s="1" t="s">
        <v>6</v>
      </c>
      <c r="J135" s="1">
        <v>45</v>
      </c>
      <c r="K135" s="1">
        <v>28</v>
      </c>
    </row>
    <row r="136" spans="1:11" ht="12.75">
      <c r="A136" s="1">
        <v>132</v>
      </c>
      <c r="B136" s="1">
        <v>121</v>
      </c>
      <c r="D136" s="1">
        <v>280</v>
      </c>
      <c r="F136" s="2">
        <v>45.38</v>
      </c>
      <c r="G136" s="3" t="s">
        <v>1805</v>
      </c>
      <c r="H136" s="1" t="s">
        <v>220</v>
      </c>
      <c r="I136" s="1" t="s">
        <v>6</v>
      </c>
      <c r="J136" s="1">
        <v>20</v>
      </c>
      <c r="K136" s="1">
        <v>41</v>
      </c>
    </row>
    <row r="137" spans="1:11" ht="12.75">
      <c r="A137" s="1">
        <v>133</v>
      </c>
      <c r="B137" s="1">
        <v>122</v>
      </c>
      <c r="D137" s="1">
        <v>279</v>
      </c>
      <c r="F137" s="2">
        <v>45.41</v>
      </c>
      <c r="G137" s="3" t="s">
        <v>1829</v>
      </c>
      <c r="H137" s="1" t="s">
        <v>238</v>
      </c>
      <c r="I137" s="1" t="s">
        <v>6</v>
      </c>
      <c r="J137" s="1">
        <v>45</v>
      </c>
      <c r="K137" s="1">
        <v>29</v>
      </c>
    </row>
    <row r="138" spans="1:11" ht="12.75">
      <c r="A138" s="1">
        <v>134</v>
      </c>
      <c r="B138" s="1">
        <v>123</v>
      </c>
      <c r="D138" s="1">
        <v>278</v>
      </c>
      <c r="F138" s="2">
        <v>45.44</v>
      </c>
      <c r="G138" s="3" t="s">
        <v>1897</v>
      </c>
      <c r="H138" s="1" t="s">
        <v>229</v>
      </c>
      <c r="I138" s="1" t="s">
        <v>6</v>
      </c>
      <c r="J138" s="1">
        <v>60</v>
      </c>
      <c r="K138" s="1">
        <v>4</v>
      </c>
    </row>
    <row r="139" spans="1:11" ht="12.75">
      <c r="A139" s="1">
        <v>135</v>
      </c>
      <c r="B139" s="1">
        <v>124</v>
      </c>
      <c r="D139" s="1">
        <v>277</v>
      </c>
      <c r="F139" s="2">
        <v>45.45</v>
      </c>
      <c r="G139" s="3" t="s">
        <v>1917</v>
      </c>
      <c r="H139" s="1" t="s">
        <v>247</v>
      </c>
      <c r="I139" s="1" t="s">
        <v>6</v>
      </c>
      <c r="J139" s="1">
        <v>40</v>
      </c>
      <c r="K139" s="1">
        <v>28</v>
      </c>
    </row>
    <row r="140" spans="1:11" ht="12.75">
      <c r="A140" s="1">
        <v>136</v>
      </c>
      <c r="B140" s="1">
        <v>125</v>
      </c>
      <c r="D140" s="1">
        <v>276</v>
      </c>
      <c r="F140" s="2">
        <v>45.46</v>
      </c>
      <c r="G140" s="3" t="s">
        <v>1894</v>
      </c>
      <c r="H140" s="1" t="s">
        <v>229</v>
      </c>
      <c r="I140" s="1" t="s">
        <v>6</v>
      </c>
      <c r="J140" s="1">
        <v>40</v>
      </c>
      <c r="K140" s="1">
        <v>29</v>
      </c>
    </row>
    <row r="141" spans="1:11" ht="12.75">
      <c r="A141" s="1">
        <v>137</v>
      </c>
      <c r="B141" s="1">
        <v>126</v>
      </c>
      <c r="D141" s="1">
        <v>275</v>
      </c>
      <c r="F141" s="2">
        <v>45.47</v>
      </c>
      <c r="G141" s="3" t="s">
        <v>1823</v>
      </c>
      <c r="H141" s="1" t="s">
        <v>227</v>
      </c>
      <c r="I141" s="1" t="s">
        <v>6</v>
      </c>
      <c r="J141" s="1">
        <v>45</v>
      </c>
      <c r="K141" s="1">
        <v>30</v>
      </c>
    </row>
    <row r="142" spans="1:11" ht="12.75">
      <c r="A142" s="1">
        <v>138</v>
      </c>
      <c r="B142" s="1">
        <v>127</v>
      </c>
      <c r="D142" s="1">
        <v>274</v>
      </c>
      <c r="F142" s="2">
        <v>45.53</v>
      </c>
      <c r="G142" s="3" t="s">
        <v>1131</v>
      </c>
      <c r="H142" s="1" t="s">
        <v>247</v>
      </c>
      <c r="I142" s="1" t="s">
        <v>6</v>
      </c>
      <c r="J142" s="1">
        <v>20</v>
      </c>
      <c r="K142" s="1">
        <v>42</v>
      </c>
    </row>
    <row r="143" spans="1:11" ht="12.75">
      <c r="A143" s="1">
        <v>139</v>
      </c>
      <c r="B143" s="1">
        <v>128</v>
      </c>
      <c r="D143" s="1">
        <v>273</v>
      </c>
      <c r="F143" s="2">
        <v>45.56</v>
      </c>
      <c r="G143" s="3" t="s">
        <v>635</v>
      </c>
      <c r="H143" s="1" t="s">
        <v>247</v>
      </c>
      <c r="I143" s="1" t="s">
        <v>6</v>
      </c>
      <c r="J143" s="1">
        <v>45</v>
      </c>
      <c r="K143" s="1">
        <v>31</v>
      </c>
    </row>
    <row r="144" spans="1:11" ht="12.75">
      <c r="A144" s="1">
        <v>140</v>
      </c>
      <c r="B144" s="1">
        <v>129</v>
      </c>
      <c r="D144" s="1">
        <v>272</v>
      </c>
      <c r="F144" s="2">
        <v>45.57</v>
      </c>
      <c r="G144" s="3" t="s">
        <v>1875</v>
      </c>
      <c r="H144" s="1" t="s">
        <v>233</v>
      </c>
      <c r="I144" s="1" t="s">
        <v>6</v>
      </c>
      <c r="J144" s="1">
        <v>20</v>
      </c>
      <c r="K144" s="1">
        <v>43</v>
      </c>
    </row>
    <row r="145" spans="1:11" ht="12.75">
      <c r="A145" s="1">
        <v>141</v>
      </c>
      <c r="B145" s="1">
        <v>130</v>
      </c>
      <c r="D145" s="1">
        <v>271</v>
      </c>
      <c r="F145" s="2">
        <v>46.01</v>
      </c>
      <c r="G145" s="3" t="s">
        <v>939</v>
      </c>
      <c r="H145" s="1" t="s">
        <v>229</v>
      </c>
      <c r="I145" s="1" t="s">
        <v>6</v>
      </c>
      <c r="J145" s="1">
        <v>40</v>
      </c>
      <c r="K145" s="1">
        <v>30</v>
      </c>
    </row>
    <row r="146" spans="1:11" ht="12.75">
      <c r="A146" s="1">
        <v>142</v>
      </c>
      <c r="B146" s="1">
        <v>131</v>
      </c>
      <c r="D146" s="1">
        <v>270</v>
      </c>
      <c r="F146" s="2">
        <v>46.05</v>
      </c>
      <c r="G146" s="3" t="s">
        <v>263</v>
      </c>
      <c r="H146" s="1" t="s">
        <v>707</v>
      </c>
      <c r="I146" s="1" t="s">
        <v>6</v>
      </c>
      <c r="J146" s="1">
        <v>50</v>
      </c>
      <c r="K146" s="1">
        <v>10</v>
      </c>
    </row>
    <row r="147" spans="1:11" ht="12.75">
      <c r="A147" s="1">
        <v>143</v>
      </c>
      <c r="B147" s="1">
        <v>132</v>
      </c>
      <c r="D147" s="1">
        <v>269</v>
      </c>
      <c r="F147" s="2">
        <v>46.08</v>
      </c>
      <c r="G147" s="3" t="s">
        <v>270</v>
      </c>
      <c r="H147" s="1" t="s">
        <v>225</v>
      </c>
      <c r="I147" s="1" t="s">
        <v>6</v>
      </c>
      <c r="J147" s="1">
        <v>20</v>
      </c>
      <c r="K147" s="1">
        <v>44</v>
      </c>
    </row>
    <row r="148" spans="1:11" ht="12.75">
      <c r="A148" s="1">
        <v>144</v>
      </c>
      <c r="C148" s="1">
        <v>12</v>
      </c>
      <c r="E148" s="1">
        <v>189</v>
      </c>
      <c r="F148" s="2">
        <v>46.11</v>
      </c>
      <c r="G148" s="3" t="s">
        <v>1389</v>
      </c>
      <c r="H148" s="1" t="s">
        <v>229</v>
      </c>
      <c r="I148" s="1" t="s">
        <v>7</v>
      </c>
      <c r="J148" s="1">
        <v>45</v>
      </c>
      <c r="K148" s="1">
        <v>2</v>
      </c>
    </row>
    <row r="149" spans="1:11" ht="12.75">
      <c r="A149" s="1">
        <v>145</v>
      </c>
      <c r="B149" s="1">
        <v>133</v>
      </c>
      <c r="D149" s="1">
        <v>268</v>
      </c>
      <c r="F149" s="2">
        <v>46.19</v>
      </c>
      <c r="G149" s="3" t="s">
        <v>1452</v>
      </c>
      <c r="H149" s="1" t="s">
        <v>273</v>
      </c>
      <c r="I149" s="1" t="s">
        <v>6</v>
      </c>
      <c r="J149" s="1">
        <v>45</v>
      </c>
      <c r="K149" s="1">
        <v>32</v>
      </c>
    </row>
    <row r="150" spans="1:11" ht="12.75">
      <c r="A150" s="1">
        <v>146</v>
      </c>
      <c r="B150" s="1">
        <v>134</v>
      </c>
      <c r="D150" s="1">
        <v>267</v>
      </c>
      <c r="F150" s="2">
        <v>46.22</v>
      </c>
      <c r="G150" s="3" t="s">
        <v>1318</v>
      </c>
      <c r="H150" s="1" t="s">
        <v>233</v>
      </c>
      <c r="I150" s="1" t="s">
        <v>6</v>
      </c>
      <c r="J150" s="1">
        <v>40</v>
      </c>
      <c r="K150" s="1">
        <v>31</v>
      </c>
    </row>
    <row r="151" spans="1:11" ht="12.75">
      <c r="A151" s="1">
        <v>147</v>
      </c>
      <c r="B151" s="1">
        <v>135</v>
      </c>
      <c r="D151" s="1">
        <v>266</v>
      </c>
      <c r="F151" s="2">
        <v>46.26</v>
      </c>
      <c r="G151" s="3" t="s">
        <v>1125</v>
      </c>
      <c r="H151" s="1" t="s">
        <v>707</v>
      </c>
      <c r="I151" s="1" t="s">
        <v>6</v>
      </c>
      <c r="J151" s="1">
        <v>40</v>
      </c>
      <c r="K151" s="1">
        <v>32</v>
      </c>
    </row>
    <row r="152" spans="1:11" ht="12.75">
      <c r="A152" s="1">
        <v>148</v>
      </c>
      <c r="C152" s="1">
        <v>13</v>
      </c>
      <c r="E152" s="1">
        <v>188</v>
      </c>
      <c r="F152" s="2">
        <v>46.27</v>
      </c>
      <c r="G152" s="3" t="s">
        <v>1863</v>
      </c>
      <c r="H152" s="1" t="s">
        <v>707</v>
      </c>
      <c r="I152" s="1" t="s">
        <v>7</v>
      </c>
      <c r="J152" s="1">
        <v>20</v>
      </c>
      <c r="K152" s="1">
        <v>5</v>
      </c>
    </row>
    <row r="153" spans="1:11" ht="12.75">
      <c r="A153" s="1">
        <v>149</v>
      </c>
      <c r="B153" s="1">
        <v>136</v>
      </c>
      <c r="D153" s="1">
        <v>265</v>
      </c>
      <c r="F153" s="2">
        <v>46.31</v>
      </c>
      <c r="G153" s="3" t="s">
        <v>830</v>
      </c>
      <c r="H153" s="1" t="s">
        <v>707</v>
      </c>
      <c r="I153" s="1" t="s">
        <v>6</v>
      </c>
      <c r="J153" s="1">
        <v>50</v>
      </c>
      <c r="K153" s="1">
        <v>11</v>
      </c>
    </row>
    <row r="154" spans="1:11" ht="12.75">
      <c r="A154" s="1">
        <v>150</v>
      </c>
      <c r="B154" s="1">
        <v>137</v>
      </c>
      <c r="D154" s="1">
        <v>264</v>
      </c>
      <c r="F154" s="2">
        <v>46.33</v>
      </c>
      <c r="G154" s="3" t="s">
        <v>1300</v>
      </c>
      <c r="H154" s="1" t="s">
        <v>222</v>
      </c>
      <c r="I154" s="1" t="s">
        <v>6</v>
      </c>
      <c r="J154" s="1">
        <v>50</v>
      </c>
      <c r="K154" s="1">
        <v>12</v>
      </c>
    </row>
    <row r="155" spans="1:11" ht="12.75">
      <c r="A155" s="1">
        <v>151</v>
      </c>
      <c r="C155" s="1">
        <v>14</v>
      </c>
      <c r="E155" s="1">
        <v>187</v>
      </c>
      <c r="F155" s="2">
        <v>46.37</v>
      </c>
      <c r="G155" s="3" t="s">
        <v>1919</v>
      </c>
      <c r="H155" s="1" t="s">
        <v>227</v>
      </c>
      <c r="I155" s="1" t="s">
        <v>7</v>
      </c>
      <c r="J155" s="1">
        <v>35</v>
      </c>
      <c r="K155" s="1">
        <v>3</v>
      </c>
    </row>
    <row r="156" spans="1:11" ht="12.75">
      <c r="A156" s="1">
        <v>152</v>
      </c>
      <c r="B156" s="1">
        <v>138</v>
      </c>
      <c r="D156" s="1">
        <v>263</v>
      </c>
      <c r="F156" s="2">
        <v>46.43</v>
      </c>
      <c r="G156" s="3" t="s">
        <v>32</v>
      </c>
      <c r="H156" s="1" t="s">
        <v>222</v>
      </c>
      <c r="I156" s="1" t="s">
        <v>6</v>
      </c>
      <c r="J156" s="1">
        <v>50</v>
      </c>
      <c r="K156" s="1">
        <v>13</v>
      </c>
    </row>
    <row r="157" spans="1:11" ht="12.75">
      <c r="A157" s="1">
        <v>153</v>
      </c>
      <c r="C157" s="1">
        <v>15</v>
      </c>
      <c r="E157" s="1">
        <v>186</v>
      </c>
      <c r="F157" s="2">
        <v>46.45</v>
      </c>
      <c r="G157" s="3" t="s">
        <v>713</v>
      </c>
      <c r="H157" s="1" t="s">
        <v>707</v>
      </c>
      <c r="I157" s="1" t="s">
        <v>7</v>
      </c>
      <c r="J157" s="1">
        <v>50</v>
      </c>
      <c r="K157" s="1">
        <v>2</v>
      </c>
    </row>
    <row r="158" spans="1:11" ht="12.75">
      <c r="A158" s="1">
        <v>154</v>
      </c>
      <c r="B158" s="1">
        <v>139</v>
      </c>
      <c r="D158" s="1">
        <v>262</v>
      </c>
      <c r="F158" s="2">
        <v>46.46</v>
      </c>
      <c r="G158" t="s">
        <v>432</v>
      </c>
      <c r="H158" s="1" t="s">
        <v>238</v>
      </c>
      <c r="I158" s="1" t="s">
        <v>6</v>
      </c>
      <c r="J158" s="1">
        <v>65</v>
      </c>
      <c r="K158" s="1">
        <v>1</v>
      </c>
    </row>
    <row r="159" spans="1:11" ht="12.75">
      <c r="A159" s="1">
        <v>155</v>
      </c>
      <c r="B159" s="1">
        <v>140</v>
      </c>
      <c r="D159" s="1">
        <v>261</v>
      </c>
      <c r="F159" s="2">
        <v>46.47</v>
      </c>
      <c r="G159" s="3" t="s">
        <v>1613</v>
      </c>
      <c r="H159" s="1" t="s">
        <v>707</v>
      </c>
      <c r="I159" s="1" t="s">
        <v>6</v>
      </c>
      <c r="J159" s="1">
        <v>55</v>
      </c>
      <c r="K159" s="1">
        <v>8</v>
      </c>
    </row>
    <row r="160" spans="1:11" ht="12.75">
      <c r="A160" s="1">
        <v>156</v>
      </c>
      <c r="B160" s="1">
        <v>141</v>
      </c>
      <c r="D160" s="1">
        <v>260</v>
      </c>
      <c r="F160" s="2">
        <v>46.48</v>
      </c>
      <c r="G160" s="3" t="s">
        <v>180</v>
      </c>
      <c r="H160" s="1" t="s">
        <v>671</v>
      </c>
      <c r="I160" s="1" t="s">
        <v>6</v>
      </c>
      <c r="J160" s="1">
        <v>20</v>
      </c>
      <c r="K160" s="1">
        <v>45</v>
      </c>
    </row>
    <row r="161" spans="1:11" ht="12.75">
      <c r="A161" s="1">
        <v>157</v>
      </c>
      <c r="B161" s="1">
        <v>142</v>
      </c>
      <c r="D161" s="1">
        <v>259</v>
      </c>
      <c r="F161" s="2">
        <v>46.49</v>
      </c>
      <c r="G161" s="3" t="s">
        <v>1322</v>
      </c>
      <c r="H161" s="1" t="s">
        <v>233</v>
      </c>
      <c r="I161" s="1" t="s">
        <v>6</v>
      </c>
      <c r="J161" s="1">
        <v>50</v>
      </c>
      <c r="K161" s="1">
        <v>14</v>
      </c>
    </row>
    <row r="162" spans="1:11" ht="12.75">
      <c r="A162" s="1">
        <v>158</v>
      </c>
      <c r="B162" s="1">
        <v>143</v>
      </c>
      <c r="D162" s="1">
        <v>258</v>
      </c>
      <c r="F162" s="2">
        <v>46.51</v>
      </c>
      <c r="G162" s="3" t="s">
        <v>253</v>
      </c>
      <c r="H162" s="1" t="s">
        <v>227</v>
      </c>
      <c r="I162" s="1" t="s">
        <v>6</v>
      </c>
      <c r="J162" s="1">
        <v>45</v>
      </c>
      <c r="K162" s="1">
        <v>33</v>
      </c>
    </row>
    <row r="163" spans="1:11" ht="12.75">
      <c r="A163" s="1">
        <v>159</v>
      </c>
      <c r="B163" s="1">
        <v>144</v>
      </c>
      <c r="D163" s="1">
        <v>257</v>
      </c>
      <c r="F163" s="2">
        <v>46.54</v>
      </c>
      <c r="G163" s="3" t="s">
        <v>1901</v>
      </c>
      <c r="H163" s="1" t="s">
        <v>244</v>
      </c>
      <c r="I163" s="1" t="s">
        <v>6</v>
      </c>
      <c r="J163" s="1">
        <v>20</v>
      </c>
      <c r="K163" s="1">
        <v>46</v>
      </c>
    </row>
    <row r="164" spans="1:11" ht="12.75">
      <c r="A164" s="1">
        <v>160</v>
      </c>
      <c r="B164" s="1">
        <v>145</v>
      </c>
      <c r="D164" s="1">
        <v>256</v>
      </c>
      <c r="F164" s="2">
        <v>46.57</v>
      </c>
      <c r="G164" s="3" t="s">
        <v>1765</v>
      </c>
      <c r="H164" s="1" t="s">
        <v>244</v>
      </c>
      <c r="I164" s="1" t="s">
        <v>6</v>
      </c>
      <c r="J164" s="1">
        <v>20</v>
      </c>
      <c r="K164" s="1">
        <v>47</v>
      </c>
    </row>
    <row r="165" spans="1:11" ht="12.75">
      <c r="A165" s="1">
        <v>161</v>
      </c>
      <c r="C165" s="1">
        <v>16</v>
      </c>
      <c r="E165" s="1">
        <v>185</v>
      </c>
      <c r="F165" s="2">
        <v>46.57</v>
      </c>
      <c r="G165" s="3" t="s">
        <v>911</v>
      </c>
      <c r="H165" s="1" t="s">
        <v>225</v>
      </c>
      <c r="I165" s="1" t="s">
        <v>7</v>
      </c>
      <c r="J165" s="1">
        <v>40</v>
      </c>
      <c r="K165" s="1">
        <v>4</v>
      </c>
    </row>
    <row r="166" spans="1:11" ht="12.75">
      <c r="A166" s="1">
        <v>162</v>
      </c>
      <c r="B166" s="1">
        <v>146</v>
      </c>
      <c r="D166" s="1">
        <v>255</v>
      </c>
      <c r="F166" s="2">
        <v>46.58</v>
      </c>
      <c r="G166" s="3" t="s">
        <v>1502</v>
      </c>
      <c r="H166" s="1" t="s">
        <v>225</v>
      </c>
      <c r="I166" s="1" t="s">
        <v>6</v>
      </c>
      <c r="J166" s="1">
        <v>60</v>
      </c>
      <c r="K166" s="1">
        <v>5</v>
      </c>
    </row>
    <row r="167" spans="1:11" ht="12.75">
      <c r="A167" s="1">
        <v>163</v>
      </c>
      <c r="B167" s="1">
        <v>147</v>
      </c>
      <c r="D167" s="1">
        <v>254</v>
      </c>
      <c r="F167" s="2">
        <v>46.59</v>
      </c>
      <c r="G167" s="3" t="s">
        <v>1420</v>
      </c>
      <c r="H167" s="1" t="s">
        <v>218</v>
      </c>
      <c r="I167" s="1" t="s">
        <v>6</v>
      </c>
      <c r="J167" s="1">
        <v>55</v>
      </c>
      <c r="K167" s="1">
        <v>9</v>
      </c>
    </row>
    <row r="168" spans="1:11" ht="12.75">
      <c r="A168" s="1">
        <v>164</v>
      </c>
      <c r="C168" s="1">
        <v>17</v>
      </c>
      <c r="E168" s="1">
        <v>184</v>
      </c>
      <c r="F168" s="2">
        <v>47.01</v>
      </c>
      <c r="G168" s="3" t="s">
        <v>953</v>
      </c>
      <c r="H168" s="1" t="s">
        <v>671</v>
      </c>
      <c r="I168" s="1" t="s">
        <v>7</v>
      </c>
      <c r="J168" s="1">
        <v>35</v>
      </c>
      <c r="K168" s="1">
        <v>4</v>
      </c>
    </row>
    <row r="169" spans="1:11" ht="12.75">
      <c r="A169" s="1">
        <v>165</v>
      </c>
      <c r="B169" s="1">
        <v>148</v>
      </c>
      <c r="D169" s="1">
        <v>253</v>
      </c>
      <c r="F169" s="2">
        <v>47.11</v>
      </c>
      <c r="G169" s="3" t="s">
        <v>1585</v>
      </c>
      <c r="H169" s="1" t="s">
        <v>247</v>
      </c>
      <c r="I169" s="1" t="s">
        <v>6</v>
      </c>
      <c r="J169" s="1">
        <v>60</v>
      </c>
      <c r="K169" s="1">
        <v>6</v>
      </c>
    </row>
    <row r="170" spans="1:11" ht="12.75">
      <c r="A170" s="1">
        <v>166</v>
      </c>
      <c r="B170" s="1">
        <v>149</v>
      </c>
      <c r="D170" s="1">
        <v>252</v>
      </c>
      <c r="F170" s="2">
        <v>47.14</v>
      </c>
      <c r="G170" s="3" t="s">
        <v>178</v>
      </c>
      <c r="H170" s="1" t="s">
        <v>707</v>
      </c>
      <c r="I170" s="1" t="s">
        <v>6</v>
      </c>
      <c r="J170" s="1">
        <v>45</v>
      </c>
      <c r="K170" s="1">
        <v>34</v>
      </c>
    </row>
    <row r="171" spans="1:11" ht="12.75">
      <c r="A171" s="1">
        <v>167</v>
      </c>
      <c r="B171" s="1">
        <v>150</v>
      </c>
      <c r="D171" s="1">
        <v>251</v>
      </c>
      <c r="F171" s="2">
        <v>47.17</v>
      </c>
      <c r="G171" s="3" t="s">
        <v>1607</v>
      </c>
      <c r="H171" s="1" t="s">
        <v>707</v>
      </c>
      <c r="I171" s="1" t="s">
        <v>6</v>
      </c>
      <c r="J171" s="1">
        <v>20</v>
      </c>
      <c r="K171" s="1">
        <v>48</v>
      </c>
    </row>
    <row r="172" spans="1:11" ht="12.75">
      <c r="A172" s="1">
        <v>168</v>
      </c>
      <c r="B172" s="1">
        <v>151</v>
      </c>
      <c r="D172" s="1">
        <v>250</v>
      </c>
      <c r="F172" s="2">
        <v>47.18</v>
      </c>
      <c r="G172" s="3" t="s">
        <v>153</v>
      </c>
      <c r="H172" s="1" t="s">
        <v>222</v>
      </c>
      <c r="I172" s="1" t="s">
        <v>6</v>
      </c>
      <c r="J172" s="1">
        <v>20</v>
      </c>
      <c r="K172" s="1">
        <v>49</v>
      </c>
    </row>
    <row r="173" spans="1:11" ht="12.75">
      <c r="A173" s="1">
        <v>169</v>
      </c>
      <c r="B173" s="1">
        <v>152</v>
      </c>
      <c r="D173" s="1">
        <v>249</v>
      </c>
      <c r="F173" s="2">
        <v>47.2</v>
      </c>
      <c r="G173" s="3" t="s">
        <v>694</v>
      </c>
      <c r="H173" s="1" t="s">
        <v>229</v>
      </c>
      <c r="I173" s="1" t="s">
        <v>6</v>
      </c>
      <c r="J173" s="1">
        <v>45</v>
      </c>
      <c r="K173" s="1">
        <v>35</v>
      </c>
    </row>
    <row r="174" spans="1:11" ht="12.75">
      <c r="A174" s="1">
        <v>170</v>
      </c>
      <c r="C174" s="1">
        <v>18</v>
      </c>
      <c r="E174" s="1">
        <v>183</v>
      </c>
      <c r="F174" s="2">
        <v>47.22</v>
      </c>
      <c r="G174" s="3" t="s">
        <v>617</v>
      </c>
      <c r="H174" s="1" t="s">
        <v>233</v>
      </c>
      <c r="I174" s="1" t="s">
        <v>7</v>
      </c>
      <c r="J174" s="1">
        <v>50</v>
      </c>
      <c r="K174" s="1">
        <v>3</v>
      </c>
    </row>
    <row r="175" spans="1:11" ht="12.75">
      <c r="A175" s="1">
        <v>171</v>
      </c>
      <c r="B175" s="1">
        <v>153</v>
      </c>
      <c r="D175" s="1">
        <v>248</v>
      </c>
      <c r="F175" s="2">
        <v>47.23</v>
      </c>
      <c r="G175" s="3" t="s">
        <v>254</v>
      </c>
      <c r="H175" s="1" t="s">
        <v>247</v>
      </c>
      <c r="I175" s="13" t="s">
        <v>6</v>
      </c>
      <c r="J175" s="13">
        <v>55</v>
      </c>
      <c r="K175" s="1">
        <v>10</v>
      </c>
    </row>
    <row r="176" spans="1:11" ht="12.75">
      <c r="A176" s="1">
        <v>172</v>
      </c>
      <c r="B176" s="1">
        <v>154</v>
      </c>
      <c r="D176" s="1">
        <v>247</v>
      </c>
      <c r="F176" s="2">
        <v>47.25</v>
      </c>
      <c r="G176" s="3" t="s">
        <v>934</v>
      </c>
      <c r="H176" s="1" t="s">
        <v>229</v>
      </c>
      <c r="I176" s="1" t="s">
        <v>6</v>
      </c>
      <c r="J176" s="1">
        <v>45</v>
      </c>
      <c r="K176" s="1">
        <v>36</v>
      </c>
    </row>
    <row r="177" spans="1:11" ht="12.75">
      <c r="A177" s="1">
        <v>173</v>
      </c>
      <c r="B177" s="1">
        <v>155</v>
      </c>
      <c r="D177" s="1">
        <v>246</v>
      </c>
      <c r="F177" s="2">
        <v>47.27</v>
      </c>
      <c r="G177" s="3" t="s">
        <v>1796</v>
      </c>
      <c r="H177" s="1" t="s">
        <v>244</v>
      </c>
      <c r="I177" s="1" t="s">
        <v>6</v>
      </c>
      <c r="J177" s="1">
        <v>20</v>
      </c>
      <c r="K177" s="1">
        <v>50</v>
      </c>
    </row>
    <row r="178" spans="1:11" ht="12.75">
      <c r="A178" s="1">
        <v>174</v>
      </c>
      <c r="B178" s="1">
        <v>156</v>
      </c>
      <c r="D178" s="1">
        <v>245</v>
      </c>
      <c r="F178" s="2">
        <v>47.27</v>
      </c>
      <c r="G178" t="s">
        <v>426</v>
      </c>
      <c r="H178" s="1" t="s">
        <v>225</v>
      </c>
      <c r="I178" s="1" t="s">
        <v>6</v>
      </c>
      <c r="J178" s="1">
        <v>40</v>
      </c>
      <c r="K178" s="1">
        <v>33</v>
      </c>
    </row>
    <row r="179" spans="1:11" ht="12.75">
      <c r="A179" s="1">
        <v>175</v>
      </c>
      <c r="B179" s="1">
        <v>157</v>
      </c>
      <c r="D179" s="1">
        <v>244</v>
      </c>
      <c r="F179" s="2">
        <v>47.32</v>
      </c>
      <c r="G179" s="3" t="s">
        <v>80</v>
      </c>
      <c r="H179" s="1" t="s">
        <v>707</v>
      </c>
      <c r="I179" s="1" t="s">
        <v>6</v>
      </c>
      <c r="J179" s="1">
        <v>50</v>
      </c>
      <c r="K179" s="1">
        <v>15</v>
      </c>
    </row>
    <row r="180" spans="1:11" ht="12.75">
      <c r="A180" s="1">
        <v>176</v>
      </c>
      <c r="C180" s="1">
        <v>19</v>
      </c>
      <c r="E180" s="1">
        <v>182</v>
      </c>
      <c r="F180" s="2">
        <v>47.33</v>
      </c>
      <c r="G180" s="3" t="s">
        <v>1803</v>
      </c>
      <c r="H180" s="1" t="s">
        <v>220</v>
      </c>
      <c r="I180" s="1" t="s">
        <v>7</v>
      </c>
      <c r="J180" s="1">
        <v>20</v>
      </c>
      <c r="K180" s="1">
        <v>6</v>
      </c>
    </row>
    <row r="181" spans="1:11" ht="12.75">
      <c r="A181" s="1">
        <v>177</v>
      </c>
      <c r="B181" s="1">
        <v>158</v>
      </c>
      <c r="D181" s="1">
        <v>243</v>
      </c>
      <c r="F181" s="2">
        <v>47.35</v>
      </c>
      <c r="G181" s="3" t="s">
        <v>1048</v>
      </c>
      <c r="H181" s="1" t="s">
        <v>707</v>
      </c>
      <c r="I181" s="1" t="s">
        <v>6</v>
      </c>
      <c r="J181" s="1">
        <v>55</v>
      </c>
      <c r="K181" s="1">
        <v>11</v>
      </c>
    </row>
    <row r="182" spans="1:11" ht="12.75">
      <c r="A182" s="1">
        <v>178</v>
      </c>
      <c r="B182" s="1">
        <v>159</v>
      </c>
      <c r="D182" s="1">
        <v>242</v>
      </c>
      <c r="F182" s="2">
        <v>47.4</v>
      </c>
      <c r="G182" s="3" t="s">
        <v>1686</v>
      </c>
      <c r="H182" s="1" t="s">
        <v>225</v>
      </c>
      <c r="I182" s="1" t="s">
        <v>6</v>
      </c>
      <c r="J182" s="1">
        <v>20</v>
      </c>
      <c r="K182" s="1">
        <v>51</v>
      </c>
    </row>
    <row r="183" spans="1:11" ht="12.75">
      <c r="A183" s="1">
        <v>179</v>
      </c>
      <c r="C183" s="1">
        <v>20</v>
      </c>
      <c r="E183" s="1">
        <v>181</v>
      </c>
      <c r="F183" s="2">
        <v>47.47</v>
      </c>
      <c r="G183" s="3" t="s">
        <v>1835</v>
      </c>
      <c r="H183" s="1" t="s">
        <v>238</v>
      </c>
      <c r="I183" s="1" t="s">
        <v>7</v>
      </c>
      <c r="J183" s="1">
        <v>55</v>
      </c>
      <c r="K183" s="29">
        <v>1</v>
      </c>
    </row>
    <row r="184" spans="1:11" ht="12.75">
      <c r="A184" s="1">
        <v>180</v>
      </c>
      <c r="B184" s="1">
        <v>160</v>
      </c>
      <c r="D184" s="1">
        <v>241</v>
      </c>
      <c r="F184" s="2">
        <v>47.48</v>
      </c>
      <c r="G184" s="3" t="s">
        <v>1561</v>
      </c>
      <c r="H184" s="1" t="s">
        <v>225</v>
      </c>
      <c r="I184" s="1" t="s">
        <v>6</v>
      </c>
      <c r="J184" s="1">
        <v>55</v>
      </c>
      <c r="K184" s="1">
        <v>12</v>
      </c>
    </row>
    <row r="185" spans="1:11" ht="12.75">
      <c r="A185" s="1">
        <v>181</v>
      </c>
      <c r="B185" s="1">
        <v>161</v>
      </c>
      <c r="D185" s="1">
        <v>240</v>
      </c>
      <c r="F185" s="2">
        <v>47.49</v>
      </c>
      <c r="G185" s="3" t="s">
        <v>936</v>
      </c>
      <c r="H185" s="1" t="s">
        <v>229</v>
      </c>
      <c r="I185" s="1" t="s">
        <v>6</v>
      </c>
      <c r="J185" s="1">
        <v>50</v>
      </c>
      <c r="K185" s="1">
        <v>16</v>
      </c>
    </row>
    <row r="186" spans="1:11" ht="12.75">
      <c r="A186" s="1">
        <v>182</v>
      </c>
      <c r="B186" s="1">
        <v>162</v>
      </c>
      <c r="D186" s="1">
        <v>239</v>
      </c>
      <c r="F186" s="2">
        <v>47.49</v>
      </c>
      <c r="G186" s="3" t="s">
        <v>1557</v>
      </c>
      <c r="H186" s="1" t="s">
        <v>225</v>
      </c>
      <c r="I186" s="1" t="s">
        <v>6</v>
      </c>
      <c r="J186" s="1">
        <v>45</v>
      </c>
      <c r="K186" s="1">
        <v>37</v>
      </c>
    </row>
    <row r="187" spans="1:11" ht="12.75">
      <c r="A187" s="1">
        <v>183</v>
      </c>
      <c r="B187" s="1">
        <v>163</v>
      </c>
      <c r="D187" s="1">
        <v>238</v>
      </c>
      <c r="F187" s="2">
        <v>47.49</v>
      </c>
      <c r="G187" s="3" t="s">
        <v>261</v>
      </c>
      <c r="H187" s="1" t="s">
        <v>671</v>
      </c>
      <c r="I187" s="1" t="s">
        <v>6</v>
      </c>
      <c r="J187" s="1">
        <v>20</v>
      </c>
      <c r="K187" s="1">
        <v>52</v>
      </c>
    </row>
    <row r="188" spans="1:11" ht="12.75">
      <c r="A188" s="1">
        <v>184</v>
      </c>
      <c r="B188" s="1">
        <v>164</v>
      </c>
      <c r="D188" s="1">
        <v>237</v>
      </c>
      <c r="F188" s="2">
        <v>47.51</v>
      </c>
      <c r="G188" s="3" t="s">
        <v>1857</v>
      </c>
      <c r="H188" s="1" t="s">
        <v>671</v>
      </c>
      <c r="I188" s="1" t="s">
        <v>6</v>
      </c>
      <c r="J188" s="1">
        <v>20</v>
      </c>
      <c r="K188" s="1">
        <v>53</v>
      </c>
    </row>
    <row r="189" spans="1:11" ht="12.75">
      <c r="A189" s="1">
        <v>185</v>
      </c>
      <c r="B189" s="1">
        <v>165</v>
      </c>
      <c r="D189" s="1">
        <v>236</v>
      </c>
      <c r="F189" s="2">
        <v>47.53</v>
      </c>
      <c r="G189" s="3" t="s">
        <v>1695</v>
      </c>
      <c r="H189" s="1" t="s">
        <v>225</v>
      </c>
      <c r="I189" s="1" t="s">
        <v>6</v>
      </c>
      <c r="J189" s="1">
        <v>50</v>
      </c>
      <c r="K189" s="1">
        <v>17</v>
      </c>
    </row>
    <row r="190" spans="1:11" ht="12.75">
      <c r="A190" s="1">
        <v>186</v>
      </c>
      <c r="B190" s="1">
        <v>166</v>
      </c>
      <c r="D190" s="1">
        <v>235</v>
      </c>
      <c r="F190" s="2">
        <v>47.53</v>
      </c>
      <c r="G190" s="3" t="s">
        <v>1936</v>
      </c>
      <c r="H190" s="1" t="s">
        <v>227</v>
      </c>
      <c r="I190" s="1" t="s">
        <v>6</v>
      </c>
      <c r="J190" s="1">
        <v>50</v>
      </c>
      <c r="K190" s="1">
        <v>18</v>
      </c>
    </row>
    <row r="191" spans="1:11" ht="12.75">
      <c r="A191" s="1">
        <v>187</v>
      </c>
      <c r="B191" s="1">
        <v>167</v>
      </c>
      <c r="D191" s="1">
        <v>234</v>
      </c>
      <c r="F191" s="2">
        <v>48.03</v>
      </c>
      <c r="G191" s="3" t="s">
        <v>1582</v>
      </c>
      <c r="H191" s="1" t="s">
        <v>247</v>
      </c>
      <c r="I191" s="1" t="s">
        <v>6</v>
      </c>
      <c r="J191" s="1">
        <v>20</v>
      </c>
      <c r="K191" s="1">
        <v>54</v>
      </c>
    </row>
    <row r="192" spans="1:11" ht="12.75">
      <c r="A192" s="1">
        <v>188</v>
      </c>
      <c r="B192" s="1">
        <v>168</v>
      </c>
      <c r="D192" s="1">
        <v>233</v>
      </c>
      <c r="F192" s="2">
        <v>48.11</v>
      </c>
      <c r="G192" t="s">
        <v>984</v>
      </c>
      <c r="H192" s="1" t="s">
        <v>247</v>
      </c>
      <c r="I192" s="1" t="s">
        <v>6</v>
      </c>
      <c r="J192" s="1">
        <v>20</v>
      </c>
      <c r="K192" s="1">
        <v>55</v>
      </c>
    </row>
    <row r="193" spans="1:11" ht="12.75">
      <c r="A193" s="1">
        <v>189</v>
      </c>
      <c r="B193" s="1">
        <v>169</v>
      </c>
      <c r="D193" s="1">
        <v>232</v>
      </c>
      <c r="F193" s="2">
        <v>48.13</v>
      </c>
      <c r="G193" s="3" t="s">
        <v>1387</v>
      </c>
      <c r="H193" s="1" t="s">
        <v>233</v>
      </c>
      <c r="I193" s="1" t="s">
        <v>6</v>
      </c>
      <c r="J193" s="1">
        <v>50</v>
      </c>
      <c r="K193" s="1">
        <v>19</v>
      </c>
    </row>
    <row r="194" spans="1:11" ht="12.75">
      <c r="A194" s="1">
        <v>190</v>
      </c>
      <c r="B194" s="1">
        <v>170</v>
      </c>
      <c r="D194" s="1">
        <v>231</v>
      </c>
      <c r="F194" s="2">
        <v>48.18</v>
      </c>
      <c r="G194" s="3" t="s">
        <v>1078</v>
      </c>
      <c r="H194" s="1" t="s">
        <v>247</v>
      </c>
      <c r="I194" s="1" t="s">
        <v>6</v>
      </c>
      <c r="J194" s="1">
        <v>50</v>
      </c>
      <c r="K194" s="1">
        <v>20</v>
      </c>
    </row>
    <row r="195" spans="1:11" ht="12.75">
      <c r="A195" s="1">
        <v>191</v>
      </c>
      <c r="B195" s="1">
        <v>171</v>
      </c>
      <c r="D195" s="1">
        <v>230</v>
      </c>
      <c r="F195" s="2">
        <v>48.21</v>
      </c>
      <c r="G195" s="3" t="s">
        <v>1327</v>
      </c>
      <c r="H195" s="1" t="s">
        <v>671</v>
      </c>
      <c r="I195" s="1" t="s">
        <v>6</v>
      </c>
      <c r="J195" s="1">
        <v>17</v>
      </c>
      <c r="K195" s="1">
        <v>7</v>
      </c>
    </row>
    <row r="196" spans="1:11" ht="12.75">
      <c r="A196" s="1">
        <v>192</v>
      </c>
      <c r="B196" s="1">
        <v>172</v>
      </c>
      <c r="D196" s="1">
        <v>229</v>
      </c>
      <c r="F196" s="2">
        <v>48.24</v>
      </c>
      <c r="G196" s="3" t="s">
        <v>1303</v>
      </c>
      <c r="H196" s="1" t="s">
        <v>222</v>
      </c>
      <c r="I196" s="1" t="s">
        <v>6</v>
      </c>
      <c r="J196" s="1">
        <v>60</v>
      </c>
      <c r="K196" s="1">
        <v>7</v>
      </c>
    </row>
    <row r="197" spans="1:11" ht="12.75">
      <c r="A197" s="1">
        <v>193</v>
      </c>
      <c r="B197" s="1">
        <v>173</v>
      </c>
      <c r="D197" s="1">
        <v>228</v>
      </c>
      <c r="F197" s="2">
        <v>48.28</v>
      </c>
      <c r="G197" s="3" t="s">
        <v>142</v>
      </c>
      <c r="H197" s="1" t="s">
        <v>225</v>
      </c>
      <c r="I197" s="1" t="s">
        <v>6</v>
      </c>
      <c r="J197" s="1">
        <v>65</v>
      </c>
      <c r="K197" s="1">
        <v>2</v>
      </c>
    </row>
    <row r="198" spans="1:11" ht="12.75">
      <c r="A198" s="1">
        <v>194</v>
      </c>
      <c r="B198" s="1">
        <v>174</v>
      </c>
      <c r="D198" s="1">
        <v>227</v>
      </c>
      <c r="F198" s="2">
        <v>48.34</v>
      </c>
      <c r="G198" s="3" t="s">
        <v>1060</v>
      </c>
      <c r="H198" s="1" t="s">
        <v>233</v>
      </c>
      <c r="I198" s="1" t="s">
        <v>6</v>
      </c>
      <c r="J198" s="1">
        <v>50</v>
      </c>
      <c r="K198" s="1">
        <v>21</v>
      </c>
    </row>
    <row r="199" spans="1:11" ht="12.75">
      <c r="A199" s="1">
        <v>195</v>
      </c>
      <c r="B199" s="1">
        <v>175</v>
      </c>
      <c r="D199" s="1">
        <v>226</v>
      </c>
      <c r="F199" s="2">
        <v>48.39</v>
      </c>
      <c r="G199" s="3" t="s">
        <v>316</v>
      </c>
      <c r="H199" s="1" t="s">
        <v>225</v>
      </c>
      <c r="I199" s="1" t="s">
        <v>6</v>
      </c>
      <c r="J199" s="1">
        <v>55</v>
      </c>
      <c r="K199" s="1">
        <v>13</v>
      </c>
    </row>
    <row r="200" spans="1:11" ht="12.75">
      <c r="A200" s="1">
        <v>196</v>
      </c>
      <c r="B200" s="1">
        <v>176</v>
      </c>
      <c r="D200" s="1">
        <v>225</v>
      </c>
      <c r="F200" s="2">
        <v>48.41</v>
      </c>
      <c r="G200" s="3" t="s">
        <v>1175</v>
      </c>
      <c r="H200" s="1" t="s">
        <v>244</v>
      </c>
      <c r="I200" s="1" t="s">
        <v>6</v>
      </c>
      <c r="J200" s="1">
        <v>45</v>
      </c>
      <c r="K200" s="1">
        <v>38</v>
      </c>
    </row>
    <row r="201" spans="1:11" ht="12.75">
      <c r="A201" s="1">
        <v>197</v>
      </c>
      <c r="B201" s="1">
        <v>177</v>
      </c>
      <c r="D201" s="1">
        <v>224</v>
      </c>
      <c r="F201" s="2">
        <v>48.45</v>
      </c>
      <c r="G201" s="3" t="s">
        <v>39</v>
      </c>
      <c r="H201" s="1" t="s">
        <v>225</v>
      </c>
      <c r="I201" s="1" t="s">
        <v>6</v>
      </c>
      <c r="J201" s="1">
        <v>65</v>
      </c>
      <c r="K201" s="1">
        <v>3</v>
      </c>
    </row>
    <row r="202" spans="1:11" ht="12.75">
      <c r="A202" s="1">
        <v>198</v>
      </c>
      <c r="B202" s="1">
        <v>178</v>
      </c>
      <c r="D202" s="1">
        <v>223</v>
      </c>
      <c r="F202" s="2">
        <v>48.46</v>
      </c>
      <c r="G202" s="3" t="s">
        <v>77</v>
      </c>
      <c r="H202" s="1" t="s">
        <v>222</v>
      </c>
      <c r="I202" s="1" t="s">
        <v>6</v>
      </c>
      <c r="J202" s="1">
        <v>50</v>
      </c>
      <c r="K202" s="1">
        <v>22</v>
      </c>
    </row>
    <row r="203" spans="1:11" ht="12.75">
      <c r="A203" s="1">
        <v>199</v>
      </c>
      <c r="B203" s="1">
        <v>179</v>
      </c>
      <c r="D203" s="1">
        <v>222</v>
      </c>
      <c r="F203" s="2">
        <v>48.5</v>
      </c>
      <c r="G203" s="3" t="s">
        <v>1658</v>
      </c>
      <c r="H203" s="1" t="s">
        <v>233</v>
      </c>
      <c r="I203" s="1" t="s">
        <v>6</v>
      </c>
      <c r="J203" s="1">
        <v>20</v>
      </c>
      <c r="K203" s="1">
        <v>56</v>
      </c>
    </row>
    <row r="204" spans="1:11" ht="12.75">
      <c r="A204" s="1">
        <v>200</v>
      </c>
      <c r="B204" s="1">
        <v>180</v>
      </c>
      <c r="D204" s="1">
        <v>221</v>
      </c>
      <c r="F204" s="2">
        <v>49.09</v>
      </c>
      <c r="G204" s="3" t="s">
        <v>1886</v>
      </c>
      <c r="H204" s="1" t="s">
        <v>225</v>
      </c>
      <c r="I204" s="1" t="s">
        <v>6</v>
      </c>
      <c r="J204" s="1">
        <v>50</v>
      </c>
      <c r="K204" s="1">
        <v>23</v>
      </c>
    </row>
    <row r="205" spans="1:11" ht="12.75">
      <c r="A205" s="1">
        <v>201</v>
      </c>
      <c r="B205" s="1">
        <v>181</v>
      </c>
      <c r="D205" s="1">
        <v>220</v>
      </c>
      <c r="F205" s="2">
        <v>49.11</v>
      </c>
      <c r="G205" s="3" t="s">
        <v>292</v>
      </c>
      <c r="H205" s="1" t="s">
        <v>233</v>
      </c>
      <c r="I205" s="1" t="s">
        <v>6</v>
      </c>
      <c r="J205" s="1">
        <v>45</v>
      </c>
      <c r="K205" s="1">
        <v>39</v>
      </c>
    </row>
    <row r="206" spans="1:11" ht="12.75">
      <c r="A206" s="1">
        <v>202</v>
      </c>
      <c r="B206" s="1">
        <v>182</v>
      </c>
      <c r="D206" s="1">
        <v>219</v>
      </c>
      <c r="F206" s="2">
        <v>49.2</v>
      </c>
      <c r="G206" s="3" t="s">
        <v>1362</v>
      </c>
      <c r="H206" s="1" t="s">
        <v>225</v>
      </c>
      <c r="I206" s="1" t="s">
        <v>6</v>
      </c>
      <c r="J206" s="1">
        <v>50</v>
      </c>
      <c r="K206" s="1">
        <v>24</v>
      </c>
    </row>
    <row r="207" spans="1:11" ht="12.75">
      <c r="A207" s="1">
        <v>203</v>
      </c>
      <c r="B207" s="1">
        <v>183</v>
      </c>
      <c r="D207" s="1">
        <v>218</v>
      </c>
      <c r="F207" s="2">
        <v>49.21</v>
      </c>
      <c r="G207" t="s">
        <v>440</v>
      </c>
      <c r="H207" s="1" t="s">
        <v>707</v>
      </c>
      <c r="I207" s="1" t="s">
        <v>6</v>
      </c>
      <c r="J207" s="1">
        <v>55</v>
      </c>
      <c r="K207" s="1">
        <v>14</v>
      </c>
    </row>
    <row r="208" spans="1:11" ht="12.75">
      <c r="A208" s="1">
        <v>204</v>
      </c>
      <c r="B208" s="1">
        <v>184</v>
      </c>
      <c r="D208" s="1">
        <v>217</v>
      </c>
      <c r="F208" s="2">
        <v>49.21</v>
      </c>
      <c r="G208" s="3" t="s">
        <v>1653</v>
      </c>
      <c r="H208" s="1" t="s">
        <v>229</v>
      </c>
      <c r="I208" s="1" t="s">
        <v>6</v>
      </c>
      <c r="J208" s="1">
        <v>55</v>
      </c>
      <c r="K208" s="1">
        <v>15</v>
      </c>
    </row>
    <row r="209" spans="1:11" ht="12.75">
      <c r="A209" s="1">
        <v>205</v>
      </c>
      <c r="B209" s="1">
        <v>185</v>
      </c>
      <c r="D209" s="1">
        <v>216</v>
      </c>
      <c r="F209" s="2">
        <v>49.26</v>
      </c>
      <c r="G209" s="3" t="s">
        <v>1488</v>
      </c>
      <c r="H209" s="1" t="s">
        <v>707</v>
      </c>
      <c r="I209" s="1" t="s">
        <v>6</v>
      </c>
      <c r="J209" s="1">
        <v>60</v>
      </c>
      <c r="K209" s="1">
        <v>8</v>
      </c>
    </row>
    <row r="210" spans="1:11" ht="12.75">
      <c r="A210" s="1">
        <v>206</v>
      </c>
      <c r="C210" s="1">
        <v>21</v>
      </c>
      <c r="E210" s="1">
        <v>180</v>
      </c>
      <c r="F210" s="2">
        <v>49.28</v>
      </c>
      <c r="G210" s="3" t="s">
        <v>1627</v>
      </c>
      <c r="H210" s="1" t="s">
        <v>244</v>
      </c>
      <c r="I210" s="1" t="s">
        <v>7</v>
      </c>
      <c r="J210" s="1">
        <v>35</v>
      </c>
      <c r="K210" s="1">
        <v>5</v>
      </c>
    </row>
    <row r="211" spans="1:11" ht="12.75">
      <c r="A211" s="1">
        <v>207</v>
      </c>
      <c r="B211" s="1">
        <v>186</v>
      </c>
      <c r="D211" s="1">
        <v>215</v>
      </c>
      <c r="F211" s="2">
        <v>49.31</v>
      </c>
      <c r="G211" s="3" t="s">
        <v>1067</v>
      </c>
      <c r="H211" s="1" t="s">
        <v>220</v>
      </c>
      <c r="I211" s="1" t="s">
        <v>6</v>
      </c>
      <c r="J211" s="1">
        <v>40</v>
      </c>
      <c r="K211" s="1">
        <v>34</v>
      </c>
    </row>
    <row r="212" spans="1:11" ht="12.75">
      <c r="A212" s="1">
        <v>208</v>
      </c>
      <c r="B212" s="1">
        <v>187</v>
      </c>
      <c r="D212" s="1">
        <v>214</v>
      </c>
      <c r="F212" s="2">
        <v>49.33</v>
      </c>
      <c r="G212" s="3" t="s">
        <v>653</v>
      </c>
      <c r="H212" s="1" t="s">
        <v>13</v>
      </c>
      <c r="I212" s="1" t="s">
        <v>6</v>
      </c>
      <c r="J212" s="1">
        <v>50</v>
      </c>
      <c r="K212" s="1">
        <v>25</v>
      </c>
    </row>
    <row r="213" spans="1:11" ht="12.75">
      <c r="A213" s="1">
        <v>209</v>
      </c>
      <c r="B213" s="1">
        <v>188</v>
      </c>
      <c r="D213" s="1">
        <v>213</v>
      </c>
      <c r="F213" s="2">
        <v>49.34</v>
      </c>
      <c r="G213" s="3" t="s">
        <v>1830</v>
      </c>
      <c r="H213" s="1" t="s">
        <v>238</v>
      </c>
      <c r="I213" s="1" t="s">
        <v>6</v>
      </c>
      <c r="J213" s="1">
        <v>50</v>
      </c>
      <c r="K213" s="1">
        <v>26</v>
      </c>
    </row>
    <row r="214" spans="1:11" ht="12.75">
      <c r="A214" s="1">
        <v>210</v>
      </c>
      <c r="C214" s="1">
        <v>22</v>
      </c>
      <c r="E214" s="1">
        <v>179</v>
      </c>
      <c r="F214" s="2">
        <v>49.35</v>
      </c>
      <c r="G214" s="3" t="s">
        <v>2000</v>
      </c>
      <c r="H214" s="1" t="s">
        <v>220</v>
      </c>
      <c r="I214" s="1" t="s">
        <v>7</v>
      </c>
      <c r="J214" s="1">
        <v>40</v>
      </c>
      <c r="K214" s="1">
        <v>5</v>
      </c>
    </row>
    <row r="215" spans="1:11" ht="12.75">
      <c r="A215" s="1">
        <v>211</v>
      </c>
      <c r="B215" s="1">
        <v>189</v>
      </c>
      <c r="D215" s="1">
        <v>212</v>
      </c>
      <c r="F215" s="2">
        <v>49.37</v>
      </c>
      <c r="G215" s="3" t="s">
        <v>1877</v>
      </c>
      <c r="H215" s="1" t="s">
        <v>233</v>
      </c>
      <c r="I215" s="1" t="s">
        <v>6</v>
      </c>
      <c r="J215" s="1">
        <v>45</v>
      </c>
      <c r="K215" s="1">
        <v>40</v>
      </c>
    </row>
    <row r="216" spans="1:11" ht="12.75">
      <c r="A216" s="1">
        <v>212</v>
      </c>
      <c r="B216" s="1">
        <v>190</v>
      </c>
      <c r="D216" s="1">
        <v>211</v>
      </c>
      <c r="F216" s="2">
        <v>49.37</v>
      </c>
      <c r="G216" s="3" t="s">
        <v>1878</v>
      </c>
      <c r="H216" s="1" t="s">
        <v>233</v>
      </c>
      <c r="I216" s="1" t="s">
        <v>6</v>
      </c>
      <c r="J216" s="1">
        <v>50</v>
      </c>
      <c r="K216" s="1">
        <v>27</v>
      </c>
    </row>
    <row r="217" spans="1:11" ht="12.75">
      <c r="A217" s="1">
        <v>213</v>
      </c>
      <c r="C217" s="1">
        <v>23</v>
      </c>
      <c r="E217" s="1">
        <v>178</v>
      </c>
      <c r="F217" s="2">
        <v>49.52</v>
      </c>
      <c r="G217" s="3" t="s">
        <v>1280</v>
      </c>
      <c r="H217" s="1" t="s">
        <v>220</v>
      </c>
      <c r="I217" s="13" t="s">
        <v>7</v>
      </c>
      <c r="J217" s="13">
        <v>45</v>
      </c>
      <c r="K217" s="1">
        <v>3</v>
      </c>
    </row>
    <row r="218" spans="1:11" ht="12.75">
      <c r="A218" s="1">
        <v>214</v>
      </c>
      <c r="B218" s="1">
        <v>191</v>
      </c>
      <c r="D218" s="1">
        <v>210</v>
      </c>
      <c r="F218" s="2">
        <v>49.56</v>
      </c>
      <c r="G218" s="3" t="s">
        <v>1366</v>
      </c>
      <c r="H218" s="1" t="s">
        <v>225</v>
      </c>
      <c r="I218" s="1" t="s">
        <v>6</v>
      </c>
      <c r="J218" s="1">
        <v>60</v>
      </c>
      <c r="K218" s="1">
        <v>9</v>
      </c>
    </row>
    <row r="219" spans="1:11" ht="12.75">
      <c r="A219" s="1">
        <v>215</v>
      </c>
      <c r="B219" s="1">
        <v>192</v>
      </c>
      <c r="D219" s="1">
        <v>209</v>
      </c>
      <c r="F219" s="2">
        <v>50</v>
      </c>
      <c r="G219" s="3" t="s">
        <v>207</v>
      </c>
      <c r="H219" s="1" t="s">
        <v>222</v>
      </c>
      <c r="I219" s="1" t="s">
        <v>6</v>
      </c>
      <c r="J219" s="1">
        <v>55</v>
      </c>
      <c r="K219" s="1">
        <v>16</v>
      </c>
    </row>
    <row r="220" spans="1:11" ht="12.75">
      <c r="A220" s="1">
        <v>216</v>
      </c>
      <c r="B220" s="1">
        <v>193</v>
      </c>
      <c r="D220" s="1">
        <v>208</v>
      </c>
      <c r="F220" s="2">
        <v>50.01</v>
      </c>
      <c r="G220" s="3" t="s">
        <v>1913</v>
      </c>
      <c r="H220" s="1" t="s">
        <v>218</v>
      </c>
      <c r="I220" s="1" t="s">
        <v>6</v>
      </c>
      <c r="J220" s="1">
        <v>50</v>
      </c>
      <c r="K220" s="1">
        <v>28</v>
      </c>
    </row>
    <row r="221" spans="1:11" ht="12.75">
      <c r="A221" s="1">
        <v>217</v>
      </c>
      <c r="B221" s="1">
        <v>194</v>
      </c>
      <c r="D221" s="1">
        <v>207</v>
      </c>
      <c r="F221" s="2">
        <v>50.02</v>
      </c>
      <c r="G221" s="3" t="s">
        <v>1932</v>
      </c>
      <c r="H221" s="1" t="s">
        <v>227</v>
      </c>
      <c r="I221" s="1" t="s">
        <v>6</v>
      </c>
      <c r="J221" s="1">
        <v>20</v>
      </c>
      <c r="K221" s="1">
        <v>57</v>
      </c>
    </row>
    <row r="222" spans="1:11" ht="12.75">
      <c r="A222" s="1">
        <v>218</v>
      </c>
      <c r="B222" s="1">
        <v>195</v>
      </c>
      <c r="D222" s="1">
        <v>206</v>
      </c>
      <c r="F222" s="2">
        <v>50.04</v>
      </c>
      <c r="G222" s="3" t="s">
        <v>1895</v>
      </c>
      <c r="H222" s="1" t="s">
        <v>229</v>
      </c>
      <c r="I222" s="1" t="s">
        <v>6</v>
      </c>
      <c r="J222" s="1">
        <v>40</v>
      </c>
      <c r="K222" s="1">
        <v>35</v>
      </c>
    </row>
    <row r="223" spans="1:11" ht="12.75">
      <c r="A223" s="1">
        <v>219</v>
      </c>
      <c r="C223" s="1">
        <v>24</v>
      </c>
      <c r="E223" s="1">
        <v>177</v>
      </c>
      <c r="F223" s="2">
        <v>50.07</v>
      </c>
      <c r="G223" s="3" t="s">
        <v>533</v>
      </c>
      <c r="H223" s="1" t="s">
        <v>238</v>
      </c>
      <c r="I223" s="1" t="s">
        <v>7</v>
      </c>
      <c r="J223" s="1">
        <v>50</v>
      </c>
      <c r="K223" s="1">
        <v>4</v>
      </c>
    </row>
    <row r="224" spans="1:11" ht="12.75">
      <c r="A224" s="1">
        <v>220</v>
      </c>
      <c r="C224" s="1">
        <v>25</v>
      </c>
      <c r="E224" s="1">
        <v>176</v>
      </c>
      <c r="F224" s="2">
        <v>50.09</v>
      </c>
      <c r="G224" s="3" t="s">
        <v>1846</v>
      </c>
      <c r="H224" s="1" t="s">
        <v>13</v>
      </c>
      <c r="I224" s="1" t="s">
        <v>7</v>
      </c>
      <c r="J224" s="1">
        <v>20</v>
      </c>
      <c r="K224" s="1">
        <v>7</v>
      </c>
    </row>
    <row r="225" spans="1:11" ht="12.75">
      <c r="A225" s="1">
        <v>221</v>
      </c>
      <c r="C225" s="1">
        <v>26</v>
      </c>
      <c r="E225" s="1">
        <v>175</v>
      </c>
      <c r="F225" s="2">
        <v>50.1</v>
      </c>
      <c r="G225" s="3" t="s">
        <v>330</v>
      </c>
      <c r="H225" s="1" t="s">
        <v>247</v>
      </c>
      <c r="I225" s="1" t="s">
        <v>7</v>
      </c>
      <c r="J225" s="1">
        <v>50</v>
      </c>
      <c r="K225" s="1">
        <v>5</v>
      </c>
    </row>
    <row r="226" spans="1:11" ht="12.75">
      <c r="A226" s="1">
        <v>222</v>
      </c>
      <c r="B226" s="1">
        <v>196</v>
      </c>
      <c r="D226" s="1">
        <v>205</v>
      </c>
      <c r="F226" s="2">
        <v>50.14</v>
      </c>
      <c r="G226" s="3" t="s">
        <v>1454</v>
      </c>
      <c r="H226" s="1" t="s">
        <v>220</v>
      </c>
      <c r="I226" s="1" t="s">
        <v>6</v>
      </c>
      <c r="J226" s="1">
        <v>20</v>
      </c>
      <c r="K226" s="1">
        <v>58</v>
      </c>
    </row>
    <row r="227" spans="1:11" ht="12.75">
      <c r="A227" s="1">
        <v>223</v>
      </c>
      <c r="C227" s="1">
        <v>27</v>
      </c>
      <c r="E227" s="1">
        <v>174</v>
      </c>
      <c r="F227" s="2">
        <v>50.15</v>
      </c>
      <c r="G227" s="3" t="s">
        <v>1628</v>
      </c>
      <c r="H227" s="1" t="s">
        <v>244</v>
      </c>
      <c r="I227" s="1" t="s">
        <v>7</v>
      </c>
      <c r="J227" s="1">
        <v>40</v>
      </c>
      <c r="K227" s="1">
        <v>6</v>
      </c>
    </row>
    <row r="228" spans="1:11" ht="12.75">
      <c r="A228" s="1">
        <v>224</v>
      </c>
      <c r="B228" s="1">
        <v>197</v>
      </c>
      <c r="D228" s="1">
        <v>204</v>
      </c>
      <c r="F228" s="2">
        <v>50.19</v>
      </c>
      <c r="G228" s="3" t="s">
        <v>1902</v>
      </c>
      <c r="H228" s="1" t="s">
        <v>244</v>
      </c>
      <c r="I228" s="1" t="s">
        <v>6</v>
      </c>
      <c r="J228" s="1">
        <v>20</v>
      </c>
      <c r="K228" s="1">
        <v>59</v>
      </c>
    </row>
    <row r="229" spans="1:11" ht="12.75">
      <c r="A229" s="1">
        <v>225</v>
      </c>
      <c r="B229" s="1">
        <v>198</v>
      </c>
      <c r="D229" s="1">
        <v>203</v>
      </c>
      <c r="F229" s="2">
        <v>50.32</v>
      </c>
      <c r="G229" s="3" t="s">
        <v>44</v>
      </c>
      <c r="H229" s="1" t="s">
        <v>229</v>
      </c>
      <c r="I229" s="1" t="s">
        <v>6</v>
      </c>
      <c r="J229" s="1">
        <v>50</v>
      </c>
      <c r="K229" s="1">
        <v>29</v>
      </c>
    </row>
    <row r="230" spans="1:11" ht="12.75">
      <c r="A230" s="1">
        <v>226</v>
      </c>
      <c r="B230" s="1">
        <v>199</v>
      </c>
      <c r="D230" s="1">
        <v>202</v>
      </c>
      <c r="F230" s="2">
        <v>50.36</v>
      </c>
      <c r="G230" s="3" t="s">
        <v>1687</v>
      </c>
      <c r="H230" s="1" t="s">
        <v>225</v>
      </c>
      <c r="I230" s="1" t="s">
        <v>6</v>
      </c>
      <c r="J230" s="1">
        <v>45</v>
      </c>
      <c r="K230" s="1">
        <v>41</v>
      </c>
    </row>
    <row r="231" spans="1:11" ht="12.75">
      <c r="A231" s="1">
        <v>227</v>
      </c>
      <c r="C231" s="1">
        <v>28</v>
      </c>
      <c r="E231" s="1">
        <v>173</v>
      </c>
      <c r="F231" s="2">
        <v>50.4</v>
      </c>
      <c r="G231" s="3" t="s">
        <v>1278</v>
      </c>
      <c r="H231" s="1" t="s">
        <v>220</v>
      </c>
      <c r="I231" s="1" t="s">
        <v>7</v>
      </c>
      <c r="J231" s="1">
        <v>40</v>
      </c>
      <c r="K231" s="1">
        <v>7</v>
      </c>
    </row>
    <row r="232" spans="1:11" ht="12.75">
      <c r="A232" s="1">
        <v>228</v>
      </c>
      <c r="B232" s="1">
        <v>200</v>
      </c>
      <c r="D232" s="1">
        <v>201</v>
      </c>
      <c r="F232" s="2">
        <v>50.52</v>
      </c>
      <c r="G232" s="3" t="s">
        <v>1967</v>
      </c>
      <c r="H232" s="1" t="s">
        <v>671</v>
      </c>
      <c r="I232" s="1" t="s">
        <v>6</v>
      </c>
      <c r="J232" s="1">
        <v>40</v>
      </c>
      <c r="K232" s="1">
        <v>36</v>
      </c>
    </row>
    <row r="233" spans="1:11" ht="12.75">
      <c r="A233" s="1">
        <v>229</v>
      </c>
      <c r="B233" s="1">
        <v>201</v>
      </c>
      <c r="D233" s="1">
        <v>200</v>
      </c>
      <c r="F233" s="2">
        <v>50.59</v>
      </c>
      <c r="G233" s="3" t="s">
        <v>1626</v>
      </c>
      <c r="H233" s="1" t="s">
        <v>244</v>
      </c>
      <c r="I233" s="1" t="s">
        <v>6</v>
      </c>
      <c r="J233" s="1">
        <v>20</v>
      </c>
      <c r="K233" s="1">
        <v>60</v>
      </c>
    </row>
    <row r="234" spans="1:11" ht="12.75">
      <c r="A234" s="1">
        <v>230</v>
      </c>
      <c r="B234" s="1">
        <v>202</v>
      </c>
      <c r="D234" s="1">
        <v>199</v>
      </c>
      <c r="F234" s="2">
        <v>51.02</v>
      </c>
      <c r="G234" s="3" t="s">
        <v>21</v>
      </c>
      <c r="H234" s="1" t="s">
        <v>238</v>
      </c>
      <c r="I234" s="1" t="s">
        <v>6</v>
      </c>
      <c r="J234" s="1">
        <v>55</v>
      </c>
      <c r="K234" s="1">
        <v>17</v>
      </c>
    </row>
    <row r="235" spans="1:11" ht="12.75">
      <c r="A235" s="1">
        <v>231</v>
      </c>
      <c r="C235" s="1">
        <v>29</v>
      </c>
      <c r="E235" s="1">
        <v>172</v>
      </c>
      <c r="F235" s="2">
        <v>51.04</v>
      </c>
      <c r="G235" s="3" t="s">
        <v>1237</v>
      </c>
      <c r="H235" s="1" t="s">
        <v>707</v>
      </c>
      <c r="I235" s="1" t="s">
        <v>7</v>
      </c>
      <c r="J235" s="1">
        <v>45</v>
      </c>
      <c r="K235" s="1">
        <v>4</v>
      </c>
    </row>
    <row r="236" spans="1:11" ht="12.75">
      <c r="A236" s="1">
        <v>232</v>
      </c>
      <c r="B236" s="1">
        <v>203</v>
      </c>
      <c r="D236" s="1">
        <v>198</v>
      </c>
      <c r="F236" s="2">
        <v>51.08</v>
      </c>
      <c r="G236" s="3" t="s">
        <v>728</v>
      </c>
      <c r="H236" s="1" t="s">
        <v>238</v>
      </c>
      <c r="I236" s="1" t="s">
        <v>6</v>
      </c>
      <c r="J236" s="1">
        <v>45</v>
      </c>
      <c r="K236" s="1">
        <v>42</v>
      </c>
    </row>
    <row r="237" spans="1:11" ht="12.75">
      <c r="A237" s="1">
        <v>233</v>
      </c>
      <c r="B237" s="1">
        <v>204</v>
      </c>
      <c r="D237" s="1">
        <v>197</v>
      </c>
      <c r="F237" s="2">
        <v>51.1</v>
      </c>
      <c r="G237" s="3" t="s">
        <v>1862</v>
      </c>
      <c r="H237" s="1" t="s">
        <v>671</v>
      </c>
      <c r="I237" s="1" t="s">
        <v>6</v>
      </c>
      <c r="J237" s="1">
        <v>60</v>
      </c>
      <c r="K237" s="1">
        <v>10</v>
      </c>
    </row>
    <row r="238" spans="1:11" ht="12.75">
      <c r="A238" s="1">
        <v>234</v>
      </c>
      <c r="B238" s="1">
        <v>205</v>
      </c>
      <c r="D238" s="1">
        <v>196</v>
      </c>
      <c r="F238" s="2">
        <v>51.14</v>
      </c>
      <c r="G238" s="3" t="s">
        <v>174</v>
      </c>
      <c r="H238" s="1" t="s">
        <v>707</v>
      </c>
      <c r="I238" s="1" t="s">
        <v>6</v>
      </c>
      <c r="J238" s="1">
        <v>20</v>
      </c>
      <c r="K238" s="1">
        <v>61</v>
      </c>
    </row>
    <row r="239" spans="1:11" ht="12.75">
      <c r="A239" s="1">
        <v>235</v>
      </c>
      <c r="B239" s="1">
        <v>206</v>
      </c>
      <c r="D239" s="1">
        <v>195</v>
      </c>
      <c r="F239" s="2">
        <v>51.16</v>
      </c>
      <c r="G239" s="3" t="s">
        <v>1476</v>
      </c>
      <c r="H239" s="1" t="s">
        <v>222</v>
      </c>
      <c r="I239" s="1" t="s">
        <v>6</v>
      </c>
      <c r="J239" s="1">
        <v>45</v>
      </c>
      <c r="K239" s="1">
        <v>43</v>
      </c>
    </row>
    <row r="240" spans="1:11" ht="12.75">
      <c r="A240" s="1">
        <v>236</v>
      </c>
      <c r="B240" s="1">
        <v>207</v>
      </c>
      <c r="D240" s="1">
        <v>194</v>
      </c>
      <c r="F240" s="2">
        <v>51.2</v>
      </c>
      <c r="G240" s="3" t="s">
        <v>197</v>
      </c>
      <c r="H240" s="1" t="s">
        <v>227</v>
      </c>
      <c r="I240" s="1" t="s">
        <v>6</v>
      </c>
      <c r="J240" s="1">
        <v>40</v>
      </c>
      <c r="K240" s="1">
        <v>37</v>
      </c>
    </row>
    <row r="241" spans="1:11" ht="12.75">
      <c r="A241" s="1">
        <v>237</v>
      </c>
      <c r="B241" s="1">
        <v>208</v>
      </c>
      <c r="D241" s="1">
        <v>193</v>
      </c>
      <c r="F241" s="2">
        <v>51.21</v>
      </c>
      <c r="G241" s="3" t="s">
        <v>904</v>
      </c>
      <c r="H241" s="1" t="s">
        <v>233</v>
      </c>
      <c r="I241" s="1" t="s">
        <v>6</v>
      </c>
      <c r="J241" s="1">
        <v>70</v>
      </c>
      <c r="K241" s="1">
        <v>1</v>
      </c>
    </row>
    <row r="242" spans="1:11" ht="12.75">
      <c r="A242" s="1">
        <v>238</v>
      </c>
      <c r="C242" s="1">
        <v>30</v>
      </c>
      <c r="E242" s="1">
        <v>171</v>
      </c>
      <c r="F242" s="2">
        <v>51.26</v>
      </c>
      <c r="G242" s="3" t="s">
        <v>647</v>
      </c>
      <c r="H242" s="1" t="s">
        <v>13</v>
      </c>
      <c r="I242" s="1" t="s">
        <v>7</v>
      </c>
      <c r="J242" s="1">
        <v>20</v>
      </c>
      <c r="K242" s="1">
        <v>8</v>
      </c>
    </row>
    <row r="243" spans="1:11" ht="12.75">
      <c r="A243" s="1">
        <v>239</v>
      </c>
      <c r="B243" s="1">
        <v>209</v>
      </c>
      <c r="D243" s="1">
        <v>192</v>
      </c>
      <c r="F243" s="2">
        <v>51.26</v>
      </c>
      <c r="G243" s="3" t="s">
        <v>264</v>
      </c>
      <c r="H243" s="1" t="s">
        <v>229</v>
      </c>
      <c r="I243" s="1" t="s">
        <v>6</v>
      </c>
      <c r="J243" s="1">
        <v>20</v>
      </c>
      <c r="K243" s="1">
        <v>62</v>
      </c>
    </row>
    <row r="244" spans="1:11" ht="12.75">
      <c r="A244" s="1">
        <v>240</v>
      </c>
      <c r="B244" s="1">
        <v>210</v>
      </c>
      <c r="D244" s="1">
        <v>191</v>
      </c>
      <c r="F244" s="2">
        <v>51.27</v>
      </c>
      <c r="G244" s="3" t="s">
        <v>1286</v>
      </c>
      <c r="H244" s="1" t="s">
        <v>220</v>
      </c>
      <c r="I244" s="1" t="s">
        <v>6</v>
      </c>
      <c r="J244" s="1">
        <v>20</v>
      </c>
      <c r="K244" s="1">
        <v>63</v>
      </c>
    </row>
    <row r="245" spans="1:11" ht="12.75">
      <c r="A245" s="1">
        <v>241</v>
      </c>
      <c r="B245" s="1">
        <v>211</v>
      </c>
      <c r="D245" s="1">
        <v>190</v>
      </c>
      <c r="F245" s="2">
        <v>51.55</v>
      </c>
      <c r="G245" s="3" t="s">
        <v>1868</v>
      </c>
      <c r="H245" s="1" t="s">
        <v>707</v>
      </c>
      <c r="I245" s="1" t="s">
        <v>6</v>
      </c>
      <c r="J245" s="1">
        <v>20</v>
      </c>
      <c r="K245" s="1">
        <v>64</v>
      </c>
    </row>
    <row r="246" spans="1:11" ht="12.75">
      <c r="A246" s="1">
        <v>242</v>
      </c>
      <c r="C246" s="1">
        <v>31</v>
      </c>
      <c r="E246" s="1">
        <v>170</v>
      </c>
      <c r="F246" s="2">
        <v>51.55</v>
      </c>
      <c r="G246" s="3" t="s">
        <v>817</v>
      </c>
      <c r="H246" s="1" t="s">
        <v>273</v>
      </c>
      <c r="I246" s="1" t="s">
        <v>7</v>
      </c>
      <c r="J246" s="1">
        <v>45</v>
      </c>
      <c r="K246" s="1">
        <v>5</v>
      </c>
    </row>
    <row r="247" spans="1:11" ht="12.75">
      <c r="A247" s="1">
        <v>243</v>
      </c>
      <c r="B247" s="1">
        <v>212</v>
      </c>
      <c r="D247" s="1">
        <v>189</v>
      </c>
      <c r="F247" s="2">
        <v>52.06</v>
      </c>
      <c r="G247" s="3" t="s">
        <v>304</v>
      </c>
      <c r="H247" s="1" t="s">
        <v>220</v>
      </c>
      <c r="I247" s="1" t="s">
        <v>6</v>
      </c>
      <c r="J247" s="1">
        <v>55</v>
      </c>
      <c r="K247" s="1">
        <v>18</v>
      </c>
    </row>
    <row r="248" spans="1:11" ht="12.75">
      <c r="A248" s="1">
        <v>244</v>
      </c>
      <c r="C248" s="1">
        <v>32</v>
      </c>
      <c r="E248" s="1">
        <v>169</v>
      </c>
      <c r="F248" s="2">
        <v>52.11</v>
      </c>
      <c r="G248" s="3" t="s">
        <v>1418</v>
      </c>
      <c r="H248" s="1" t="s">
        <v>218</v>
      </c>
      <c r="I248" s="1" t="s">
        <v>7</v>
      </c>
      <c r="J248" s="1">
        <v>45</v>
      </c>
      <c r="K248" s="1">
        <v>6</v>
      </c>
    </row>
    <row r="249" spans="1:11" ht="12.75">
      <c r="A249" s="1">
        <v>245</v>
      </c>
      <c r="B249" s="1">
        <v>213</v>
      </c>
      <c r="D249" s="1">
        <v>188</v>
      </c>
      <c r="F249" s="2">
        <v>52.11</v>
      </c>
      <c r="G249" s="3" t="s">
        <v>886</v>
      </c>
      <c r="H249" s="1" t="s">
        <v>218</v>
      </c>
      <c r="I249" s="1" t="s">
        <v>6</v>
      </c>
      <c r="J249" s="1">
        <v>55</v>
      </c>
      <c r="K249" s="1">
        <v>19</v>
      </c>
    </row>
    <row r="250" spans="1:11" ht="12.75">
      <c r="A250" s="1">
        <v>246</v>
      </c>
      <c r="C250" s="1">
        <v>33</v>
      </c>
      <c r="E250" s="1">
        <v>168</v>
      </c>
      <c r="F250" s="2">
        <v>52.16</v>
      </c>
      <c r="G250" s="3" t="s">
        <v>504</v>
      </c>
      <c r="H250" s="1" t="s">
        <v>707</v>
      </c>
      <c r="I250" s="1" t="s">
        <v>7</v>
      </c>
      <c r="J250" s="1">
        <v>20</v>
      </c>
      <c r="K250" s="1">
        <v>9</v>
      </c>
    </row>
    <row r="251" spans="1:11" ht="12.75">
      <c r="A251" s="1">
        <v>247</v>
      </c>
      <c r="B251" s="1">
        <v>214</v>
      </c>
      <c r="D251" s="1">
        <v>187</v>
      </c>
      <c r="F251" s="2">
        <v>52.23</v>
      </c>
      <c r="G251" s="3" t="s">
        <v>1560</v>
      </c>
      <c r="H251" s="1" t="s">
        <v>225</v>
      </c>
      <c r="I251" s="1" t="s">
        <v>6</v>
      </c>
      <c r="J251" s="1">
        <v>55</v>
      </c>
      <c r="K251" s="1">
        <v>20</v>
      </c>
    </row>
    <row r="252" spans="1:11" ht="12.75">
      <c r="A252" s="1">
        <v>248</v>
      </c>
      <c r="C252" s="1">
        <v>34</v>
      </c>
      <c r="E252" s="1">
        <v>167</v>
      </c>
      <c r="F252" s="2">
        <v>52.28</v>
      </c>
      <c r="G252" s="3" t="s">
        <v>1006</v>
      </c>
      <c r="H252" s="1" t="s">
        <v>220</v>
      </c>
      <c r="I252" s="1" t="s">
        <v>7</v>
      </c>
      <c r="J252" s="1">
        <v>35</v>
      </c>
      <c r="K252" s="1">
        <v>6</v>
      </c>
    </row>
    <row r="253" spans="1:11" ht="12.75">
      <c r="A253" s="1">
        <v>249</v>
      </c>
      <c r="B253" s="1">
        <v>215</v>
      </c>
      <c r="D253" s="1">
        <v>186</v>
      </c>
      <c r="F253" s="2">
        <v>52.33</v>
      </c>
      <c r="G253" s="3" t="s">
        <v>1842</v>
      </c>
      <c r="H253" s="1" t="s">
        <v>13</v>
      </c>
      <c r="I253" s="1" t="s">
        <v>6</v>
      </c>
      <c r="J253" s="1">
        <v>17</v>
      </c>
      <c r="K253" s="1">
        <v>8</v>
      </c>
    </row>
    <row r="254" spans="1:11" ht="12.75">
      <c r="A254" s="1">
        <v>250</v>
      </c>
      <c r="C254" s="1">
        <v>35</v>
      </c>
      <c r="E254" s="1">
        <v>166</v>
      </c>
      <c r="F254" s="2">
        <v>52.52</v>
      </c>
      <c r="G254" s="3" t="s">
        <v>1906</v>
      </c>
      <c r="H254" s="13" t="s">
        <v>222</v>
      </c>
      <c r="I254" s="13" t="s">
        <v>7</v>
      </c>
      <c r="J254" s="13">
        <v>20</v>
      </c>
      <c r="K254" s="1">
        <v>10</v>
      </c>
    </row>
    <row r="255" spans="1:11" ht="12.75">
      <c r="A255" s="1">
        <v>251</v>
      </c>
      <c r="B255" s="1">
        <v>216</v>
      </c>
      <c r="D255" s="1">
        <v>185</v>
      </c>
      <c r="F255" s="2">
        <v>52.56</v>
      </c>
      <c r="G255" s="3" t="s">
        <v>1801</v>
      </c>
      <c r="H255" s="1" t="s">
        <v>222</v>
      </c>
      <c r="I255" s="1" t="s">
        <v>6</v>
      </c>
      <c r="J255" s="1">
        <v>20</v>
      </c>
      <c r="K255" s="1">
        <v>65</v>
      </c>
    </row>
    <row r="256" spans="1:11" ht="12.75">
      <c r="A256" s="1">
        <v>252</v>
      </c>
      <c r="B256" s="1">
        <v>217</v>
      </c>
      <c r="D256" s="1">
        <v>184</v>
      </c>
      <c r="F256" s="2">
        <v>52.58</v>
      </c>
      <c r="G256" s="3" t="s">
        <v>949</v>
      </c>
      <c r="H256" s="1" t="s">
        <v>707</v>
      </c>
      <c r="I256" s="1" t="s">
        <v>6</v>
      </c>
      <c r="J256" s="1">
        <v>60</v>
      </c>
      <c r="K256" s="1">
        <v>11</v>
      </c>
    </row>
    <row r="257" spans="1:11" ht="12.75">
      <c r="A257" s="1">
        <v>253</v>
      </c>
      <c r="B257" s="1">
        <v>218</v>
      </c>
      <c r="D257" s="1">
        <v>183</v>
      </c>
      <c r="F257" s="2">
        <v>53.08</v>
      </c>
      <c r="G257" s="3" t="s">
        <v>300</v>
      </c>
      <c r="H257" s="1" t="s">
        <v>233</v>
      </c>
      <c r="I257" s="1" t="s">
        <v>6</v>
      </c>
      <c r="J257" s="1">
        <v>50</v>
      </c>
      <c r="K257" s="1">
        <v>30</v>
      </c>
    </row>
    <row r="258" spans="1:11" ht="12.75">
      <c r="A258" s="1">
        <v>254</v>
      </c>
      <c r="B258" s="1">
        <v>219</v>
      </c>
      <c r="D258" s="1">
        <v>182</v>
      </c>
      <c r="F258" s="2">
        <v>53.12</v>
      </c>
      <c r="G258" s="3" t="s">
        <v>1935</v>
      </c>
      <c r="H258" s="1" t="s">
        <v>227</v>
      </c>
      <c r="I258" s="1" t="s">
        <v>6</v>
      </c>
      <c r="J258" s="1">
        <v>45</v>
      </c>
      <c r="K258" s="1">
        <v>44</v>
      </c>
    </row>
    <row r="259" spans="1:11" ht="12.75">
      <c r="A259" s="1">
        <v>255</v>
      </c>
      <c r="B259" s="1">
        <v>220</v>
      </c>
      <c r="D259" s="1">
        <v>181</v>
      </c>
      <c r="F259" s="2">
        <v>53.21</v>
      </c>
      <c r="G259" s="3" t="s">
        <v>1068</v>
      </c>
      <c r="H259" s="1" t="s">
        <v>220</v>
      </c>
      <c r="I259" s="1" t="s">
        <v>6</v>
      </c>
      <c r="J259" s="1">
        <v>50</v>
      </c>
      <c r="K259" s="1">
        <v>31</v>
      </c>
    </row>
    <row r="260" spans="1:11" ht="12.75">
      <c r="A260" s="1">
        <v>256</v>
      </c>
      <c r="B260" s="1">
        <v>221</v>
      </c>
      <c r="D260" s="1">
        <v>180</v>
      </c>
      <c r="F260" s="2">
        <v>53.24</v>
      </c>
      <c r="G260" s="3" t="s">
        <v>1831</v>
      </c>
      <c r="H260" s="1" t="s">
        <v>238</v>
      </c>
      <c r="I260" s="1" t="s">
        <v>6</v>
      </c>
      <c r="J260" s="1">
        <v>55</v>
      </c>
      <c r="K260" s="1">
        <v>21</v>
      </c>
    </row>
    <row r="261" spans="1:11" ht="12.75">
      <c r="A261" s="1">
        <v>257</v>
      </c>
      <c r="C261" s="1">
        <v>36</v>
      </c>
      <c r="E261" s="1">
        <v>165</v>
      </c>
      <c r="F261" s="2">
        <v>53.24</v>
      </c>
      <c r="G261" s="3" t="s">
        <v>1385</v>
      </c>
      <c r="H261" s="1" t="s">
        <v>233</v>
      </c>
      <c r="I261" s="1" t="s">
        <v>7</v>
      </c>
      <c r="J261" s="1">
        <v>45</v>
      </c>
      <c r="K261" s="1">
        <v>7</v>
      </c>
    </row>
    <row r="262" spans="1:11" ht="12.75">
      <c r="A262" s="1">
        <v>258</v>
      </c>
      <c r="C262" s="1">
        <v>37</v>
      </c>
      <c r="E262" s="1">
        <v>164</v>
      </c>
      <c r="F262" s="2">
        <v>53.31</v>
      </c>
      <c r="G262" s="3" t="s">
        <v>913</v>
      </c>
      <c r="H262" s="1" t="s">
        <v>225</v>
      </c>
      <c r="I262" s="1" t="s">
        <v>7</v>
      </c>
      <c r="J262" s="1">
        <v>35</v>
      </c>
      <c r="K262" s="1">
        <v>7</v>
      </c>
    </row>
    <row r="263" spans="1:11" ht="12.75">
      <c r="A263" s="1">
        <v>259</v>
      </c>
      <c r="C263" s="1">
        <v>38</v>
      </c>
      <c r="E263" s="1">
        <v>163</v>
      </c>
      <c r="F263" s="2">
        <v>53.33</v>
      </c>
      <c r="G263" s="3" t="s">
        <v>1244</v>
      </c>
      <c r="H263" s="1" t="s">
        <v>229</v>
      </c>
      <c r="I263" s="1" t="s">
        <v>7</v>
      </c>
      <c r="J263" s="1">
        <v>45</v>
      </c>
      <c r="K263" s="1">
        <v>8</v>
      </c>
    </row>
    <row r="264" spans="1:11" ht="12.75">
      <c r="A264" s="1">
        <v>260</v>
      </c>
      <c r="B264" s="1">
        <v>222</v>
      </c>
      <c r="D264" s="1">
        <v>179</v>
      </c>
      <c r="F264" s="2">
        <v>53.4</v>
      </c>
      <c r="G264" s="3" t="s">
        <v>682</v>
      </c>
      <c r="H264" s="1" t="s">
        <v>671</v>
      </c>
      <c r="I264" s="1" t="s">
        <v>6</v>
      </c>
      <c r="J264" s="1">
        <v>60</v>
      </c>
      <c r="K264" s="1">
        <v>12</v>
      </c>
    </row>
    <row r="265" spans="1:11" ht="12.75">
      <c r="A265" s="1">
        <v>261</v>
      </c>
      <c r="C265" s="1">
        <v>39</v>
      </c>
      <c r="E265" s="1">
        <v>162</v>
      </c>
      <c r="F265" s="2">
        <v>53.48</v>
      </c>
      <c r="G265" s="3" t="s">
        <v>1392</v>
      </c>
      <c r="H265" s="13" t="s">
        <v>222</v>
      </c>
      <c r="I265" s="13" t="s">
        <v>7</v>
      </c>
      <c r="J265" s="13">
        <v>45</v>
      </c>
      <c r="K265" s="1">
        <v>9</v>
      </c>
    </row>
    <row r="266" spans="1:11" ht="12.75">
      <c r="A266" s="1">
        <v>262</v>
      </c>
      <c r="C266" s="1">
        <v>40</v>
      </c>
      <c r="E266" s="1">
        <v>161</v>
      </c>
      <c r="F266" s="2">
        <v>53.51</v>
      </c>
      <c r="G266" s="3" t="s">
        <v>1833</v>
      </c>
      <c r="H266" s="1" t="s">
        <v>238</v>
      </c>
      <c r="I266" s="1" t="s">
        <v>7</v>
      </c>
      <c r="J266" s="1">
        <v>35</v>
      </c>
      <c r="K266" s="1">
        <v>8</v>
      </c>
    </row>
    <row r="267" spans="1:11" ht="12.75">
      <c r="A267" s="1">
        <v>263</v>
      </c>
      <c r="C267" s="1">
        <v>41</v>
      </c>
      <c r="E267" s="1">
        <v>160</v>
      </c>
      <c r="F267" s="2">
        <v>53.57</v>
      </c>
      <c r="G267" s="3" t="s">
        <v>1523</v>
      </c>
      <c r="H267" s="1" t="s">
        <v>225</v>
      </c>
      <c r="I267" s="1" t="s">
        <v>7</v>
      </c>
      <c r="J267" s="1">
        <v>20</v>
      </c>
      <c r="K267" s="1">
        <v>11</v>
      </c>
    </row>
    <row r="268" spans="1:11" ht="12.75">
      <c r="A268" s="1">
        <v>264</v>
      </c>
      <c r="B268" s="1">
        <v>223</v>
      </c>
      <c r="D268" s="1">
        <v>178</v>
      </c>
      <c r="F268" s="2">
        <v>53.59</v>
      </c>
      <c r="G268" s="3" t="s">
        <v>285</v>
      </c>
      <c r="H268" s="1" t="s">
        <v>1618</v>
      </c>
      <c r="I268" s="1" t="s">
        <v>6</v>
      </c>
      <c r="J268" s="1">
        <v>40</v>
      </c>
      <c r="K268" s="1">
        <v>38</v>
      </c>
    </row>
    <row r="269" spans="1:11" ht="12.75">
      <c r="A269" s="1">
        <v>265</v>
      </c>
      <c r="B269" s="1">
        <v>224</v>
      </c>
      <c r="D269" s="1">
        <v>177</v>
      </c>
      <c r="F269" s="2">
        <v>54.02</v>
      </c>
      <c r="G269" s="3" t="s">
        <v>1631</v>
      </c>
      <c r="H269" s="1" t="s">
        <v>671</v>
      </c>
      <c r="I269" s="1" t="s">
        <v>6</v>
      </c>
      <c r="J269" s="1">
        <v>20</v>
      </c>
      <c r="K269" s="1">
        <v>66</v>
      </c>
    </row>
    <row r="270" spans="1:11" ht="12.75">
      <c r="A270" s="1">
        <v>266</v>
      </c>
      <c r="C270" s="1">
        <v>42</v>
      </c>
      <c r="E270" s="1">
        <v>159</v>
      </c>
      <c r="F270" s="2">
        <v>54.04</v>
      </c>
      <c r="G270" s="3" t="s">
        <v>1477</v>
      </c>
      <c r="H270" s="1" t="s">
        <v>227</v>
      </c>
      <c r="I270" s="1" t="s">
        <v>7</v>
      </c>
      <c r="J270" s="1">
        <v>55</v>
      </c>
      <c r="K270" s="1">
        <v>2</v>
      </c>
    </row>
    <row r="271" spans="1:11" ht="12.75">
      <c r="A271" s="1">
        <v>267</v>
      </c>
      <c r="C271" s="1">
        <v>43</v>
      </c>
      <c r="E271" s="1">
        <v>158</v>
      </c>
      <c r="F271" s="2">
        <v>54.06</v>
      </c>
      <c r="G271" s="3" t="s">
        <v>794</v>
      </c>
      <c r="H271" s="1" t="s">
        <v>238</v>
      </c>
      <c r="I271" s="1" t="s">
        <v>7</v>
      </c>
      <c r="J271" s="1">
        <v>45</v>
      </c>
      <c r="K271" s="1">
        <v>10</v>
      </c>
    </row>
    <row r="272" spans="1:11" ht="12.75">
      <c r="A272" s="1">
        <v>268</v>
      </c>
      <c r="C272" s="1">
        <v>44</v>
      </c>
      <c r="E272" s="1">
        <v>157</v>
      </c>
      <c r="F272" s="2">
        <v>54.15</v>
      </c>
      <c r="G272" s="3" t="s">
        <v>1165</v>
      </c>
      <c r="H272" s="1" t="s">
        <v>220</v>
      </c>
      <c r="I272" s="1" t="s">
        <v>7</v>
      </c>
      <c r="J272" s="1">
        <v>20</v>
      </c>
      <c r="K272" s="1">
        <v>12</v>
      </c>
    </row>
    <row r="273" spans="1:11" ht="12.75">
      <c r="A273" s="1">
        <v>269</v>
      </c>
      <c r="B273" s="1">
        <v>225</v>
      </c>
      <c r="D273" s="1">
        <v>176</v>
      </c>
      <c r="F273" s="2">
        <v>54.18</v>
      </c>
      <c r="G273" s="3" t="s">
        <v>1439</v>
      </c>
      <c r="H273" s="1" t="s">
        <v>229</v>
      </c>
      <c r="I273" s="1" t="s">
        <v>6</v>
      </c>
      <c r="J273" s="1">
        <v>50</v>
      </c>
      <c r="K273" s="1">
        <v>32</v>
      </c>
    </row>
    <row r="274" spans="1:11" ht="12.75">
      <c r="A274" s="1">
        <v>270</v>
      </c>
      <c r="C274" s="1">
        <v>45</v>
      </c>
      <c r="E274" s="1">
        <v>156</v>
      </c>
      <c r="F274" s="2">
        <v>54.26</v>
      </c>
      <c r="G274" s="3" t="s">
        <v>687</v>
      </c>
      <c r="H274" s="1" t="s">
        <v>229</v>
      </c>
      <c r="I274" s="1" t="s">
        <v>7</v>
      </c>
      <c r="J274" s="1">
        <v>35</v>
      </c>
      <c r="K274" s="1">
        <v>9</v>
      </c>
    </row>
    <row r="275" spans="1:11" ht="12.75">
      <c r="A275" s="1">
        <v>271</v>
      </c>
      <c r="B275" s="1">
        <v>226</v>
      </c>
      <c r="D275" s="1">
        <v>175</v>
      </c>
      <c r="F275" s="2">
        <v>54.43</v>
      </c>
      <c r="G275" s="3" t="s">
        <v>677</v>
      </c>
      <c r="H275" s="1" t="s">
        <v>707</v>
      </c>
      <c r="I275" s="1" t="s">
        <v>6</v>
      </c>
      <c r="J275" s="1">
        <v>65</v>
      </c>
      <c r="K275" s="1">
        <v>4</v>
      </c>
    </row>
    <row r="276" spans="1:11" ht="12.75">
      <c r="A276" s="1">
        <v>272</v>
      </c>
      <c r="B276" s="1">
        <v>227</v>
      </c>
      <c r="D276" s="1">
        <v>174</v>
      </c>
      <c r="F276" s="2">
        <v>54.43</v>
      </c>
      <c r="G276" s="3" t="s">
        <v>1869</v>
      </c>
      <c r="H276" s="1" t="s">
        <v>707</v>
      </c>
      <c r="I276" s="1" t="s">
        <v>6</v>
      </c>
      <c r="J276" s="1">
        <v>50</v>
      </c>
      <c r="K276" s="1">
        <v>33</v>
      </c>
    </row>
    <row r="277" spans="1:11" ht="12.75">
      <c r="A277" s="1">
        <v>273</v>
      </c>
      <c r="B277" s="1">
        <v>228</v>
      </c>
      <c r="D277" s="1">
        <v>173</v>
      </c>
      <c r="F277" s="2">
        <v>54.45</v>
      </c>
      <c r="G277" s="3" t="s">
        <v>148</v>
      </c>
      <c r="H277" s="1" t="s">
        <v>218</v>
      </c>
      <c r="I277" s="1" t="s">
        <v>6</v>
      </c>
      <c r="J277" s="1">
        <v>45</v>
      </c>
      <c r="K277" s="1">
        <v>45</v>
      </c>
    </row>
    <row r="278" spans="1:11" ht="12.75">
      <c r="A278" s="1">
        <v>274</v>
      </c>
      <c r="C278" s="1">
        <v>46</v>
      </c>
      <c r="E278" s="1">
        <v>155</v>
      </c>
      <c r="F278" s="2">
        <v>54.46</v>
      </c>
      <c r="G278" s="3" t="s">
        <v>1061</v>
      </c>
      <c r="H278" s="1" t="s">
        <v>233</v>
      </c>
      <c r="I278" s="1" t="s">
        <v>7</v>
      </c>
      <c r="J278" s="1">
        <v>50</v>
      </c>
      <c r="K278" s="1">
        <v>6</v>
      </c>
    </row>
    <row r="279" spans="1:11" ht="12.75">
      <c r="A279" s="1">
        <v>275</v>
      </c>
      <c r="C279" s="1">
        <v>47</v>
      </c>
      <c r="E279" s="1">
        <v>154</v>
      </c>
      <c r="F279" s="2">
        <v>54.58</v>
      </c>
      <c r="G279" s="3" t="s">
        <v>1670</v>
      </c>
      <c r="H279" s="13" t="s">
        <v>1371</v>
      </c>
      <c r="I279" s="13" t="s">
        <v>7</v>
      </c>
      <c r="J279" s="13">
        <v>50</v>
      </c>
      <c r="K279" s="1">
        <v>7</v>
      </c>
    </row>
    <row r="280" spans="1:11" ht="12.75">
      <c r="A280" s="1">
        <v>276</v>
      </c>
      <c r="B280" s="1">
        <v>229</v>
      </c>
      <c r="D280" s="1">
        <v>172</v>
      </c>
      <c r="F280" s="2">
        <v>55.01</v>
      </c>
      <c r="G280" s="3" t="s">
        <v>742</v>
      </c>
      <c r="H280" s="1" t="s">
        <v>225</v>
      </c>
      <c r="I280" s="1" t="s">
        <v>6</v>
      </c>
      <c r="J280" s="1">
        <v>45</v>
      </c>
      <c r="K280" s="1">
        <v>46</v>
      </c>
    </row>
    <row r="281" spans="1:11" ht="12.75">
      <c r="A281" s="1">
        <v>277</v>
      </c>
      <c r="B281" s="1">
        <v>230</v>
      </c>
      <c r="D281" s="1">
        <v>171</v>
      </c>
      <c r="F281" s="2">
        <v>55.03</v>
      </c>
      <c r="G281" s="3" t="s">
        <v>1528</v>
      </c>
      <c r="H281" s="1" t="s">
        <v>244</v>
      </c>
      <c r="I281" s="1" t="s">
        <v>6</v>
      </c>
      <c r="J281" s="1">
        <v>45</v>
      </c>
      <c r="K281" s="1">
        <v>47</v>
      </c>
    </row>
    <row r="282" spans="1:11" ht="12.75">
      <c r="A282" s="1">
        <v>278</v>
      </c>
      <c r="C282" s="1">
        <v>48</v>
      </c>
      <c r="E282" s="1">
        <v>153</v>
      </c>
      <c r="F282" s="2">
        <v>55.06</v>
      </c>
      <c r="G282" s="3" t="s">
        <v>1665</v>
      </c>
      <c r="H282" s="1" t="s">
        <v>233</v>
      </c>
      <c r="I282" s="1" t="s">
        <v>7</v>
      </c>
      <c r="J282" s="1">
        <v>20</v>
      </c>
      <c r="K282" s="1">
        <v>13</v>
      </c>
    </row>
    <row r="283" spans="1:11" ht="12.75">
      <c r="A283" s="1">
        <v>279</v>
      </c>
      <c r="B283" s="1">
        <v>231</v>
      </c>
      <c r="D283" s="1">
        <v>170</v>
      </c>
      <c r="F283" s="2">
        <v>55.07</v>
      </c>
      <c r="G283" s="3" t="s">
        <v>55</v>
      </c>
      <c r="H283" s="1" t="s">
        <v>707</v>
      </c>
      <c r="I283" s="1" t="s">
        <v>6</v>
      </c>
      <c r="J283" s="1">
        <v>70</v>
      </c>
      <c r="K283" s="1">
        <v>2</v>
      </c>
    </row>
    <row r="284" spans="1:11" ht="12.75">
      <c r="A284" s="1">
        <v>280</v>
      </c>
      <c r="B284" s="1">
        <v>232</v>
      </c>
      <c r="D284" s="1">
        <v>169</v>
      </c>
      <c r="F284" s="2">
        <v>55.15</v>
      </c>
      <c r="G284" s="3" t="s">
        <v>1899</v>
      </c>
      <c r="H284" s="1" t="s">
        <v>229</v>
      </c>
      <c r="I284" s="1" t="s">
        <v>6</v>
      </c>
      <c r="J284" s="1">
        <v>20</v>
      </c>
      <c r="K284" s="1">
        <v>67</v>
      </c>
    </row>
    <row r="285" spans="1:11" ht="12.75">
      <c r="A285" s="1">
        <v>281</v>
      </c>
      <c r="B285" s="1">
        <v>233</v>
      </c>
      <c r="D285" s="1">
        <v>168</v>
      </c>
      <c r="F285" s="2">
        <v>55.18</v>
      </c>
      <c r="G285" s="3" t="s">
        <v>1930</v>
      </c>
      <c r="H285" s="1" t="s">
        <v>227</v>
      </c>
      <c r="I285" s="1" t="s">
        <v>6</v>
      </c>
      <c r="J285" s="1">
        <v>20</v>
      </c>
      <c r="K285" s="1">
        <v>68</v>
      </c>
    </row>
    <row r="286" spans="1:11" ht="12.75">
      <c r="A286" s="1">
        <v>282</v>
      </c>
      <c r="C286" s="1">
        <v>49</v>
      </c>
      <c r="E286" s="1">
        <v>152</v>
      </c>
      <c r="F286" s="2">
        <v>55.18</v>
      </c>
      <c r="G286" s="3" t="s">
        <v>1818</v>
      </c>
      <c r="H286" s="1" t="s">
        <v>227</v>
      </c>
      <c r="I286" s="1" t="s">
        <v>7</v>
      </c>
      <c r="J286" s="1">
        <v>45</v>
      </c>
      <c r="K286" s="1">
        <v>11</v>
      </c>
    </row>
    <row r="287" spans="1:11" ht="12.75">
      <c r="A287" s="1">
        <v>283</v>
      </c>
      <c r="C287" s="1">
        <v>50</v>
      </c>
      <c r="E287" s="1">
        <v>151</v>
      </c>
      <c r="F287" s="2">
        <v>55.2</v>
      </c>
      <c r="G287" s="3" t="s">
        <v>137</v>
      </c>
      <c r="H287" s="1" t="s">
        <v>233</v>
      </c>
      <c r="I287" s="1" t="s">
        <v>7</v>
      </c>
      <c r="J287" s="1">
        <v>55</v>
      </c>
      <c r="K287" s="29">
        <v>3</v>
      </c>
    </row>
    <row r="288" spans="1:11" ht="12.75">
      <c r="A288" s="1">
        <v>284</v>
      </c>
      <c r="B288" s="1">
        <v>234</v>
      </c>
      <c r="D288" s="1">
        <v>167</v>
      </c>
      <c r="F288" s="2">
        <v>55.22</v>
      </c>
      <c r="G288" s="3" t="s">
        <v>134</v>
      </c>
      <c r="H288" s="1" t="s">
        <v>13</v>
      </c>
      <c r="I288" s="1" t="s">
        <v>6</v>
      </c>
      <c r="J288" s="1">
        <v>45</v>
      </c>
      <c r="K288" s="1">
        <v>48</v>
      </c>
    </row>
    <row r="289" spans="1:11" ht="12.75">
      <c r="A289" s="1">
        <v>285</v>
      </c>
      <c r="B289" s="1">
        <v>235</v>
      </c>
      <c r="D289" s="1">
        <v>166</v>
      </c>
      <c r="F289" s="2">
        <v>55.22</v>
      </c>
      <c r="G289" s="3" t="s">
        <v>2006</v>
      </c>
      <c r="H289" s="1" t="s">
        <v>1618</v>
      </c>
      <c r="I289" s="1" t="s">
        <v>6</v>
      </c>
      <c r="J289" s="1">
        <v>60</v>
      </c>
      <c r="K289" s="1">
        <v>13</v>
      </c>
    </row>
    <row r="290" spans="1:11" ht="12.75">
      <c r="A290" s="1">
        <v>286</v>
      </c>
      <c r="C290" s="1">
        <v>51</v>
      </c>
      <c r="E290" s="1">
        <v>150</v>
      </c>
      <c r="F290" s="2">
        <v>55.24</v>
      </c>
      <c r="G290" s="3" t="s">
        <v>721</v>
      </c>
      <c r="H290" s="1" t="s">
        <v>227</v>
      </c>
      <c r="I290" s="1" t="s">
        <v>7</v>
      </c>
      <c r="J290" s="1">
        <v>55</v>
      </c>
      <c r="K290" s="1">
        <v>4</v>
      </c>
    </row>
    <row r="291" spans="1:11" ht="12.75">
      <c r="A291" s="1">
        <v>287</v>
      </c>
      <c r="C291" s="1">
        <v>52</v>
      </c>
      <c r="E291" s="1">
        <v>149</v>
      </c>
      <c r="F291" s="2">
        <v>55.27</v>
      </c>
      <c r="G291" s="3" t="s">
        <v>1020</v>
      </c>
      <c r="H291" s="1" t="s">
        <v>13</v>
      </c>
      <c r="I291" s="1" t="s">
        <v>7</v>
      </c>
      <c r="J291" s="1">
        <v>20</v>
      </c>
      <c r="K291" s="1">
        <v>14</v>
      </c>
    </row>
    <row r="292" spans="1:11" ht="12.75">
      <c r="A292" s="1">
        <v>288</v>
      </c>
      <c r="B292" s="1">
        <v>236</v>
      </c>
      <c r="D292" s="1">
        <v>165</v>
      </c>
      <c r="F292" s="2">
        <v>55.28</v>
      </c>
      <c r="G292" s="3" t="s">
        <v>731</v>
      </c>
      <c r="H292" s="1" t="s">
        <v>707</v>
      </c>
      <c r="I292" s="1" t="s">
        <v>6</v>
      </c>
      <c r="J292" s="13">
        <v>40</v>
      </c>
      <c r="K292" s="1">
        <v>39</v>
      </c>
    </row>
    <row r="293" spans="1:11" ht="12.75">
      <c r="A293" s="1">
        <v>289</v>
      </c>
      <c r="B293" s="1">
        <v>237</v>
      </c>
      <c r="D293" s="1">
        <v>164</v>
      </c>
      <c r="F293" s="2">
        <v>55.3</v>
      </c>
      <c r="G293" s="3" t="s">
        <v>1651</v>
      </c>
      <c r="H293" s="1" t="s">
        <v>229</v>
      </c>
      <c r="I293" s="13" t="s">
        <v>6</v>
      </c>
      <c r="J293" s="13">
        <v>45</v>
      </c>
      <c r="K293" s="1">
        <v>49</v>
      </c>
    </row>
    <row r="294" spans="1:11" ht="12.75">
      <c r="A294" s="1">
        <v>290</v>
      </c>
      <c r="C294" s="1">
        <v>53</v>
      </c>
      <c r="E294" s="1">
        <v>148</v>
      </c>
      <c r="F294" s="2">
        <v>55.31</v>
      </c>
      <c r="G294" s="3" t="s">
        <v>1839</v>
      </c>
      <c r="H294" s="1" t="s">
        <v>309</v>
      </c>
      <c r="I294" s="1" t="s">
        <v>7</v>
      </c>
      <c r="J294" s="1">
        <v>35</v>
      </c>
      <c r="K294" s="1">
        <v>10</v>
      </c>
    </row>
    <row r="295" spans="1:11" ht="12.75">
      <c r="A295" s="1">
        <v>291</v>
      </c>
      <c r="C295" s="1">
        <v>54</v>
      </c>
      <c r="E295" s="1">
        <v>147</v>
      </c>
      <c r="F295" s="2">
        <v>55.38</v>
      </c>
      <c r="G295" s="3" t="s">
        <v>997</v>
      </c>
      <c r="H295" s="1" t="s">
        <v>222</v>
      </c>
      <c r="I295" s="1" t="s">
        <v>7</v>
      </c>
      <c r="J295" s="1">
        <v>60</v>
      </c>
      <c r="K295" s="1">
        <v>1</v>
      </c>
    </row>
    <row r="296" spans="1:11" ht="12.75">
      <c r="A296" s="1">
        <v>292</v>
      </c>
      <c r="C296" s="1">
        <v>55</v>
      </c>
      <c r="E296" s="1">
        <v>146</v>
      </c>
      <c r="F296" s="2">
        <v>55.41</v>
      </c>
      <c r="G296" s="3" t="s">
        <v>1273</v>
      </c>
      <c r="H296" s="1" t="s">
        <v>220</v>
      </c>
      <c r="I296" s="1" t="s">
        <v>7</v>
      </c>
      <c r="J296" s="1">
        <v>50</v>
      </c>
      <c r="K296" s="1">
        <v>8</v>
      </c>
    </row>
    <row r="297" spans="1:11" ht="12.75">
      <c r="A297" s="1">
        <v>293</v>
      </c>
      <c r="C297" s="1">
        <v>56</v>
      </c>
      <c r="E297" s="1">
        <v>145</v>
      </c>
      <c r="F297" s="2">
        <v>55.45</v>
      </c>
      <c r="G297" s="3" t="s">
        <v>531</v>
      </c>
      <c r="H297" s="1" t="s">
        <v>238</v>
      </c>
      <c r="I297" s="1" t="s">
        <v>7</v>
      </c>
      <c r="J297" s="1">
        <v>40</v>
      </c>
      <c r="K297" s="1">
        <v>8</v>
      </c>
    </row>
    <row r="298" spans="1:11" ht="12.75">
      <c r="A298" s="1">
        <v>294</v>
      </c>
      <c r="C298" s="1">
        <v>57</v>
      </c>
      <c r="E298" s="1">
        <v>144</v>
      </c>
      <c r="F298" s="2">
        <v>55.48</v>
      </c>
      <c r="G298" s="3" t="s">
        <v>60</v>
      </c>
      <c r="H298" s="1" t="s">
        <v>218</v>
      </c>
      <c r="I298" s="1" t="s">
        <v>7</v>
      </c>
      <c r="J298" s="1">
        <v>60</v>
      </c>
      <c r="K298" s="1">
        <v>2</v>
      </c>
    </row>
    <row r="299" spans="1:11" ht="12.75">
      <c r="A299" s="1">
        <v>295</v>
      </c>
      <c r="B299" s="1">
        <v>238</v>
      </c>
      <c r="D299" s="1">
        <v>163</v>
      </c>
      <c r="F299" s="2">
        <v>55.54</v>
      </c>
      <c r="G299" s="3" t="s">
        <v>1028</v>
      </c>
      <c r="H299" s="1" t="s">
        <v>225</v>
      </c>
      <c r="I299" s="1" t="s">
        <v>6</v>
      </c>
      <c r="J299" s="1">
        <v>65</v>
      </c>
      <c r="K299" s="1">
        <v>5</v>
      </c>
    </row>
    <row r="300" spans="1:11" ht="12.75">
      <c r="A300" s="1">
        <v>296</v>
      </c>
      <c r="B300" s="1">
        <v>239</v>
      </c>
      <c r="D300" s="1">
        <v>162</v>
      </c>
      <c r="F300" s="2">
        <v>55.56</v>
      </c>
      <c r="G300" s="3" t="s">
        <v>1931</v>
      </c>
      <c r="H300" s="1" t="s">
        <v>227</v>
      </c>
      <c r="I300" s="1" t="s">
        <v>6</v>
      </c>
      <c r="J300" s="1">
        <v>20</v>
      </c>
      <c r="K300" s="1">
        <v>69</v>
      </c>
    </row>
    <row r="301" spans="1:11" ht="12.75">
      <c r="A301" s="1">
        <v>297</v>
      </c>
      <c r="C301" s="1">
        <v>58</v>
      </c>
      <c r="E301" s="1">
        <v>143</v>
      </c>
      <c r="F301" s="2">
        <v>56.1</v>
      </c>
      <c r="G301" s="3" t="s">
        <v>839</v>
      </c>
      <c r="H301" s="1" t="s">
        <v>233</v>
      </c>
      <c r="I301" s="1" t="s">
        <v>7</v>
      </c>
      <c r="J301" s="1">
        <v>35</v>
      </c>
      <c r="K301" s="1">
        <v>11</v>
      </c>
    </row>
    <row r="302" spans="1:11" ht="12.75">
      <c r="A302" s="1">
        <v>298</v>
      </c>
      <c r="C302" s="1">
        <v>59</v>
      </c>
      <c r="E302" s="1">
        <v>142</v>
      </c>
      <c r="F302" s="2">
        <v>56.18</v>
      </c>
      <c r="G302" s="3" t="s">
        <v>756</v>
      </c>
      <c r="H302" s="1" t="s">
        <v>227</v>
      </c>
      <c r="I302" s="1" t="s">
        <v>7</v>
      </c>
      <c r="J302" s="1">
        <v>65</v>
      </c>
      <c r="K302" s="1">
        <v>1</v>
      </c>
    </row>
    <row r="303" spans="1:11" ht="12.75">
      <c r="A303" s="1">
        <v>299</v>
      </c>
      <c r="C303" s="1">
        <v>60</v>
      </c>
      <c r="E303" s="1">
        <v>141</v>
      </c>
      <c r="F303" s="2">
        <v>56.21</v>
      </c>
      <c r="G303" s="3" t="s">
        <v>1927</v>
      </c>
      <c r="H303" s="1" t="s">
        <v>227</v>
      </c>
      <c r="I303" s="1" t="s">
        <v>7</v>
      </c>
      <c r="J303" s="1">
        <v>45</v>
      </c>
      <c r="K303" s="1">
        <v>12</v>
      </c>
    </row>
    <row r="304" spans="1:11" ht="12.75">
      <c r="A304" s="1">
        <v>300</v>
      </c>
      <c r="B304" s="1">
        <v>240</v>
      </c>
      <c r="D304" s="1">
        <v>161</v>
      </c>
      <c r="F304" s="2">
        <v>56.24</v>
      </c>
      <c r="G304" s="3" t="s">
        <v>82</v>
      </c>
      <c r="H304" s="1" t="s">
        <v>225</v>
      </c>
      <c r="I304" s="1" t="s">
        <v>6</v>
      </c>
      <c r="J304" s="1">
        <v>65</v>
      </c>
      <c r="K304" s="1">
        <v>6</v>
      </c>
    </row>
    <row r="305" spans="1:11" ht="12.75">
      <c r="A305" s="1">
        <v>301</v>
      </c>
      <c r="B305" s="1">
        <v>241</v>
      </c>
      <c r="D305" s="1">
        <v>160</v>
      </c>
      <c r="F305" s="2">
        <v>56.33</v>
      </c>
      <c r="G305" s="3" t="s">
        <v>1773</v>
      </c>
      <c r="H305" s="1" t="s">
        <v>222</v>
      </c>
      <c r="I305" s="1" t="s">
        <v>6</v>
      </c>
      <c r="J305" s="1">
        <v>20</v>
      </c>
      <c r="K305" s="1">
        <v>70</v>
      </c>
    </row>
    <row r="306" spans="1:11" ht="12.75">
      <c r="A306" s="1">
        <v>302</v>
      </c>
      <c r="B306" s="1">
        <v>242</v>
      </c>
      <c r="D306" s="1">
        <v>159</v>
      </c>
      <c r="F306" s="2">
        <v>56.39</v>
      </c>
      <c r="G306" s="3" t="s">
        <v>1738</v>
      </c>
      <c r="H306" s="1" t="s">
        <v>220</v>
      </c>
      <c r="I306" s="13" t="s">
        <v>6</v>
      </c>
      <c r="J306" s="13">
        <v>45</v>
      </c>
      <c r="K306" s="1">
        <v>50</v>
      </c>
    </row>
    <row r="307" spans="1:11" ht="12.75">
      <c r="A307" s="1">
        <v>303</v>
      </c>
      <c r="B307" s="1">
        <v>243</v>
      </c>
      <c r="D307" s="1">
        <v>158</v>
      </c>
      <c r="F307" s="2">
        <v>56.39</v>
      </c>
      <c r="G307" s="3" t="s">
        <v>1852</v>
      </c>
      <c r="H307" s="1" t="s">
        <v>220</v>
      </c>
      <c r="I307" s="1" t="s">
        <v>6</v>
      </c>
      <c r="J307" s="1">
        <v>55</v>
      </c>
      <c r="K307" s="1">
        <v>22</v>
      </c>
    </row>
    <row r="308" spans="1:11" ht="12.75">
      <c r="A308" s="1">
        <v>304</v>
      </c>
      <c r="C308" s="1">
        <v>61</v>
      </c>
      <c r="E308" s="1">
        <v>140</v>
      </c>
      <c r="F308" s="2">
        <v>56.47</v>
      </c>
      <c r="G308" s="3" t="s">
        <v>796</v>
      </c>
      <c r="H308" s="1" t="s">
        <v>238</v>
      </c>
      <c r="I308" s="1" t="s">
        <v>7</v>
      </c>
      <c r="J308" s="1">
        <v>55</v>
      </c>
      <c r="K308" s="29">
        <v>5</v>
      </c>
    </row>
    <row r="309" spans="1:11" ht="12.75">
      <c r="A309" s="1">
        <v>305</v>
      </c>
      <c r="C309" s="1">
        <v>62</v>
      </c>
      <c r="E309" s="1">
        <v>139</v>
      </c>
      <c r="F309" s="2">
        <v>57.01</v>
      </c>
      <c r="G309" s="3" t="s">
        <v>1617</v>
      </c>
      <c r="H309" s="1" t="s">
        <v>707</v>
      </c>
      <c r="I309" s="1" t="s">
        <v>7</v>
      </c>
      <c r="J309" s="1">
        <v>55</v>
      </c>
      <c r="K309" s="1">
        <v>6</v>
      </c>
    </row>
    <row r="310" spans="1:11" ht="12.75">
      <c r="A310" s="1">
        <v>306</v>
      </c>
      <c r="B310" s="1">
        <v>244</v>
      </c>
      <c r="D310" s="1">
        <v>157</v>
      </c>
      <c r="F310" s="2">
        <v>57.07</v>
      </c>
      <c r="G310" s="3" t="s">
        <v>47</v>
      </c>
      <c r="H310" s="1" t="s">
        <v>707</v>
      </c>
      <c r="I310" s="1" t="s">
        <v>6</v>
      </c>
      <c r="J310" s="1">
        <v>65</v>
      </c>
      <c r="K310" s="1">
        <v>7</v>
      </c>
    </row>
    <row r="311" spans="1:11" ht="12.75">
      <c r="A311" s="1">
        <v>307</v>
      </c>
      <c r="C311" s="1">
        <v>63</v>
      </c>
      <c r="E311" s="1">
        <v>138</v>
      </c>
      <c r="F311" s="2">
        <v>57.08</v>
      </c>
      <c r="G311" s="3" t="s">
        <v>1870</v>
      </c>
      <c r="H311" s="1" t="s">
        <v>233</v>
      </c>
      <c r="I311" s="1" t="s">
        <v>7</v>
      </c>
      <c r="J311" s="1">
        <v>20</v>
      </c>
      <c r="K311" s="1">
        <v>15</v>
      </c>
    </row>
    <row r="312" spans="1:11" ht="12.75">
      <c r="A312" s="1">
        <v>308</v>
      </c>
      <c r="C312" s="1">
        <v>64</v>
      </c>
      <c r="E312" s="1">
        <v>137</v>
      </c>
      <c r="F312" s="2">
        <v>57.12</v>
      </c>
      <c r="G312" s="3" t="s">
        <v>1235</v>
      </c>
      <c r="H312" s="1" t="s">
        <v>707</v>
      </c>
      <c r="I312" s="1" t="s">
        <v>7</v>
      </c>
      <c r="J312" s="1">
        <v>35</v>
      </c>
      <c r="K312" s="1">
        <v>12</v>
      </c>
    </row>
    <row r="313" spans="1:11" ht="12.75">
      <c r="A313" s="1">
        <v>309</v>
      </c>
      <c r="C313" s="1">
        <v>65</v>
      </c>
      <c r="E313" s="1">
        <v>136</v>
      </c>
      <c r="F313" s="2">
        <v>57.15</v>
      </c>
      <c r="G313" s="3" t="s">
        <v>1864</v>
      </c>
      <c r="H313" s="1" t="s">
        <v>707</v>
      </c>
      <c r="I313" s="1" t="s">
        <v>7</v>
      </c>
      <c r="J313" s="1">
        <v>35</v>
      </c>
      <c r="K313" s="1">
        <v>13</v>
      </c>
    </row>
    <row r="314" spans="1:11" ht="12.75">
      <c r="A314" s="1">
        <v>310</v>
      </c>
      <c r="C314" s="1">
        <v>66</v>
      </c>
      <c r="E314" s="1">
        <v>135</v>
      </c>
      <c r="F314" s="2">
        <v>57.21</v>
      </c>
      <c r="G314" s="3" t="s">
        <v>59</v>
      </c>
      <c r="H314" s="1" t="s">
        <v>225</v>
      </c>
      <c r="I314" s="1" t="s">
        <v>7</v>
      </c>
      <c r="J314" s="1">
        <v>60</v>
      </c>
      <c r="K314" s="1">
        <v>3</v>
      </c>
    </row>
    <row r="315" spans="1:11" ht="12.75">
      <c r="A315" s="1">
        <v>311</v>
      </c>
      <c r="B315" s="1">
        <v>245</v>
      </c>
      <c r="D315" s="1">
        <v>156</v>
      </c>
      <c r="F315" s="2">
        <v>57.24</v>
      </c>
      <c r="G315" s="3" t="s">
        <v>1677</v>
      </c>
      <c r="H315" s="1" t="s">
        <v>1672</v>
      </c>
      <c r="I315" s="1" t="s">
        <v>6</v>
      </c>
      <c r="J315" s="1">
        <v>60</v>
      </c>
      <c r="K315" s="1">
        <v>14</v>
      </c>
    </row>
    <row r="316" spans="1:11" ht="12.75">
      <c r="A316" s="1">
        <v>312</v>
      </c>
      <c r="B316" s="1">
        <v>246</v>
      </c>
      <c r="D316" s="1">
        <v>155</v>
      </c>
      <c r="F316" s="2">
        <v>57.28</v>
      </c>
      <c r="G316" t="s">
        <v>461</v>
      </c>
      <c r="H316" s="1" t="s">
        <v>233</v>
      </c>
      <c r="I316" s="1" t="s">
        <v>6</v>
      </c>
      <c r="J316" s="1">
        <v>55</v>
      </c>
      <c r="K316" s="1">
        <v>23</v>
      </c>
    </row>
    <row r="317" spans="1:11" ht="12.75">
      <c r="A317" s="1">
        <v>313</v>
      </c>
      <c r="B317" s="1">
        <v>247</v>
      </c>
      <c r="D317" s="1">
        <v>154</v>
      </c>
      <c r="F317" s="2">
        <v>57.39</v>
      </c>
      <c r="G317" s="3" t="s">
        <v>1850</v>
      </c>
      <c r="H317" s="1" t="s">
        <v>220</v>
      </c>
      <c r="I317" s="1" t="s">
        <v>6</v>
      </c>
      <c r="J317" s="1">
        <v>50</v>
      </c>
      <c r="K317" s="1">
        <v>34</v>
      </c>
    </row>
    <row r="318" spans="1:11" ht="12.75">
      <c r="A318" s="1">
        <v>314</v>
      </c>
      <c r="C318" s="1">
        <v>67</v>
      </c>
      <c r="E318" s="1">
        <v>134</v>
      </c>
      <c r="F318" s="2">
        <v>57.46</v>
      </c>
      <c r="G318" s="3" t="s">
        <v>1890</v>
      </c>
      <c r="H318" s="1" t="s">
        <v>229</v>
      </c>
      <c r="I318" s="1" t="s">
        <v>7</v>
      </c>
      <c r="J318" s="1">
        <v>20</v>
      </c>
      <c r="K318" s="1">
        <v>17</v>
      </c>
    </row>
    <row r="319" spans="1:11" ht="12.75">
      <c r="A319" s="1">
        <v>315</v>
      </c>
      <c r="B319" s="1">
        <v>248</v>
      </c>
      <c r="D319" s="1">
        <v>153</v>
      </c>
      <c r="F319" s="2">
        <v>58.01</v>
      </c>
      <c r="G319" s="3" t="s">
        <v>340</v>
      </c>
      <c r="H319" s="1" t="s">
        <v>707</v>
      </c>
      <c r="I319" s="1" t="s">
        <v>6</v>
      </c>
      <c r="J319" s="1">
        <v>65</v>
      </c>
      <c r="K319" s="1">
        <v>8</v>
      </c>
    </row>
    <row r="320" spans="1:11" ht="12.75">
      <c r="A320" s="1">
        <v>316</v>
      </c>
      <c r="B320" s="1">
        <v>249</v>
      </c>
      <c r="D320" s="1">
        <v>152</v>
      </c>
      <c r="F320" s="2">
        <v>58.12</v>
      </c>
      <c r="G320" s="3" t="s">
        <v>53</v>
      </c>
      <c r="H320" s="1" t="s">
        <v>218</v>
      </c>
      <c r="I320" s="1" t="s">
        <v>6</v>
      </c>
      <c r="J320" s="1">
        <v>60</v>
      </c>
      <c r="K320" s="1">
        <v>15</v>
      </c>
    </row>
    <row r="321" spans="1:11" ht="12.75">
      <c r="A321" s="1">
        <v>317</v>
      </c>
      <c r="B321" s="1">
        <v>250</v>
      </c>
      <c r="D321" s="1">
        <v>151</v>
      </c>
      <c r="F321" s="2">
        <v>58.2</v>
      </c>
      <c r="G321" s="3" t="s">
        <v>48</v>
      </c>
      <c r="H321" s="1" t="s">
        <v>222</v>
      </c>
      <c r="I321" s="1" t="s">
        <v>6</v>
      </c>
      <c r="J321" s="1">
        <v>70</v>
      </c>
      <c r="K321" s="1">
        <v>3</v>
      </c>
    </row>
    <row r="322" spans="1:11" ht="12.75">
      <c r="A322" s="1">
        <v>318</v>
      </c>
      <c r="C322" s="1">
        <v>68</v>
      </c>
      <c r="E322" s="1">
        <v>133</v>
      </c>
      <c r="F322" s="2">
        <v>58.3</v>
      </c>
      <c r="G322" s="3" t="s">
        <v>1840</v>
      </c>
      <c r="H322" s="1" t="s">
        <v>309</v>
      </c>
      <c r="I322" s="1" t="s">
        <v>7</v>
      </c>
      <c r="J322" s="1">
        <v>55</v>
      </c>
      <c r="K322" s="29">
        <v>7</v>
      </c>
    </row>
    <row r="323" spans="1:11" ht="12.75">
      <c r="A323" s="1">
        <v>319</v>
      </c>
      <c r="C323" s="1">
        <v>69</v>
      </c>
      <c r="E323" s="1">
        <v>132</v>
      </c>
      <c r="F323" s="2">
        <v>58.37</v>
      </c>
      <c r="G323" s="3" t="s">
        <v>504</v>
      </c>
      <c r="H323" s="1" t="s">
        <v>244</v>
      </c>
      <c r="I323" s="1" t="s">
        <v>7</v>
      </c>
      <c r="J323" s="1">
        <v>40</v>
      </c>
      <c r="K323" s="1">
        <v>9</v>
      </c>
    </row>
    <row r="324" spans="1:11" ht="12.75">
      <c r="A324" s="1">
        <v>320</v>
      </c>
      <c r="C324" s="1">
        <v>70</v>
      </c>
      <c r="E324" s="1">
        <v>131</v>
      </c>
      <c r="F324" s="2">
        <v>58.5</v>
      </c>
      <c r="G324" s="3" t="s">
        <v>764</v>
      </c>
      <c r="H324" s="1" t="s">
        <v>222</v>
      </c>
      <c r="I324" s="1" t="s">
        <v>7</v>
      </c>
      <c r="J324" s="1">
        <v>55</v>
      </c>
      <c r="K324" s="1">
        <v>8</v>
      </c>
    </row>
    <row r="325" spans="1:11" ht="12.75">
      <c r="A325" s="1">
        <v>321</v>
      </c>
      <c r="C325" s="1">
        <v>71</v>
      </c>
      <c r="E325" s="1">
        <v>130</v>
      </c>
      <c r="F325" s="2">
        <v>58.52</v>
      </c>
      <c r="G325" s="3" t="s">
        <v>663</v>
      </c>
      <c r="H325" s="1" t="s">
        <v>225</v>
      </c>
      <c r="I325" s="1" t="s">
        <v>7</v>
      </c>
      <c r="J325" s="1">
        <v>55</v>
      </c>
      <c r="K325" s="29">
        <v>9</v>
      </c>
    </row>
    <row r="326" spans="1:11" ht="12.75">
      <c r="A326" s="1">
        <v>322</v>
      </c>
      <c r="C326" s="1">
        <v>72</v>
      </c>
      <c r="E326" s="1">
        <v>129</v>
      </c>
      <c r="F326" s="2">
        <v>58.52</v>
      </c>
      <c r="G326" s="3" t="s">
        <v>1352</v>
      </c>
      <c r="H326" s="1" t="s">
        <v>225</v>
      </c>
      <c r="I326" s="1" t="s">
        <v>7</v>
      </c>
      <c r="J326" s="1">
        <v>35</v>
      </c>
      <c r="K326" s="1">
        <v>14</v>
      </c>
    </row>
    <row r="327" spans="1:11" ht="12.75">
      <c r="A327" s="1">
        <v>323</v>
      </c>
      <c r="C327" s="1">
        <v>73</v>
      </c>
      <c r="E327" s="1">
        <v>128</v>
      </c>
      <c r="F327" s="2">
        <v>58.53</v>
      </c>
      <c r="G327" s="3" t="s">
        <v>1925</v>
      </c>
      <c r="H327" s="1" t="s">
        <v>227</v>
      </c>
      <c r="I327" s="1" t="s">
        <v>7</v>
      </c>
      <c r="J327" s="1">
        <v>20</v>
      </c>
      <c r="K327" s="1">
        <v>18</v>
      </c>
    </row>
    <row r="328" spans="1:11" ht="12.75">
      <c r="A328" s="1">
        <v>324</v>
      </c>
      <c r="B328" s="1">
        <v>251</v>
      </c>
      <c r="D328" s="1">
        <v>150</v>
      </c>
      <c r="F328" s="2">
        <v>58.54</v>
      </c>
      <c r="G328" s="3" t="s">
        <v>1178</v>
      </c>
      <c r="H328" s="1" t="s">
        <v>247</v>
      </c>
      <c r="I328" s="1" t="s">
        <v>6</v>
      </c>
      <c r="J328" s="1">
        <v>55</v>
      </c>
      <c r="K328" s="1">
        <v>24</v>
      </c>
    </row>
    <row r="329" spans="1:11" ht="12.75">
      <c r="A329" s="1">
        <v>325</v>
      </c>
      <c r="C329" s="1">
        <v>74</v>
      </c>
      <c r="E329" s="1">
        <v>127</v>
      </c>
      <c r="F329" s="2">
        <v>59.02</v>
      </c>
      <c r="G329" s="3" t="s">
        <v>1776</v>
      </c>
      <c r="H329" s="1" t="s">
        <v>707</v>
      </c>
      <c r="I329" s="1" t="s">
        <v>7</v>
      </c>
      <c r="J329" s="1">
        <v>50</v>
      </c>
      <c r="K329" s="1">
        <v>9</v>
      </c>
    </row>
    <row r="330" spans="1:11" ht="12.75">
      <c r="A330" s="1">
        <v>326</v>
      </c>
      <c r="C330" s="1">
        <v>75</v>
      </c>
      <c r="E330" s="1">
        <v>126</v>
      </c>
      <c r="F330" s="2">
        <v>59.03</v>
      </c>
      <c r="G330" s="3" t="s">
        <v>1915</v>
      </c>
      <c r="H330" s="1" t="s">
        <v>247</v>
      </c>
      <c r="I330" s="1" t="s">
        <v>7</v>
      </c>
      <c r="J330" s="1">
        <v>35</v>
      </c>
      <c r="K330" s="1">
        <v>15</v>
      </c>
    </row>
    <row r="331" spans="1:11" ht="12.75">
      <c r="A331" s="1">
        <v>327</v>
      </c>
      <c r="B331" s="1">
        <v>252</v>
      </c>
      <c r="D331" s="1">
        <v>149</v>
      </c>
      <c r="F331" s="2">
        <v>59.04</v>
      </c>
      <c r="G331" s="3" t="s">
        <v>471</v>
      </c>
      <c r="H331" s="13" t="s">
        <v>238</v>
      </c>
      <c r="I331" s="13" t="s">
        <v>6</v>
      </c>
      <c r="J331" s="13">
        <v>70</v>
      </c>
      <c r="K331" s="1">
        <v>4</v>
      </c>
    </row>
    <row r="332" spans="1:11" ht="12.75">
      <c r="A332" s="1">
        <v>328</v>
      </c>
      <c r="B332" s="1">
        <v>253</v>
      </c>
      <c r="D332" s="1">
        <v>148</v>
      </c>
      <c r="F332" s="2">
        <v>59.09</v>
      </c>
      <c r="G332" s="3" t="s">
        <v>194</v>
      </c>
      <c r="H332" s="1" t="s">
        <v>227</v>
      </c>
      <c r="I332" s="1" t="s">
        <v>6</v>
      </c>
      <c r="J332" s="1">
        <v>55</v>
      </c>
      <c r="K332" s="1">
        <v>25</v>
      </c>
    </row>
    <row r="333" spans="1:11" ht="12.75">
      <c r="A333" s="1">
        <v>329</v>
      </c>
      <c r="C333" s="1">
        <v>76</v>
      </c>
      <c r="E333" s="1">
        <v>125</v>
      </c>
      <c r="F333" s="2">
        <v>59.1</v>
      </c>
      <c r="G333" s="3" t="s">
        <v>327</v>
      </c>
      <c r="H333" s="1" t="s">
        <v>247</v>
      </c>
      <c r="I333" s="1" t="s">
        <v>7</v>
      </c>
      <c r="J333" s="1">
        <v>40</v>
      </c>
      <c r="K333" s="1">
        <v>10</v>
      </c>
    </row>
    <row r="334" spans="1:11" ht="12.75">
      <c r="A334" s="1">
        <v>330</v>
      </c>
      <c r="B334" s="1">
        <v>254</v>
      </c>
      <c r="D334" s="1">
        <v>147</v>
      </c>
      <c r="F334" s="2">
        <v>59.14</v>
      </c>
      <c r="G334" s="3" t="s">
        <v>1239</v>
      </c>
      <c r="H334" s="1" t="s">
        <v>707</v>
      </c>
      <c r="I334" s="1" t="s">
        <v>6</v>
      </c>
      <c r="J334" s="1">
        <v>40</v>
      </c>
      <c r="K334" s="1">
        <v>40</v>
      </c>
    </row>
    <row r="335" spans="1:11" ht="12.75">
      <c r="A335" s="1">
        <v>331</v>
      </c>
      <c r="C335" s="1">
        <v>77</v>
      </c>
      <c r="E335" s="1">
        <v>124</v>
      </c>
      <c r="F335" s="2">
        <v>59.33</v>
      </c>
      <c r="G335" s="3" t="s">
        <v>1226</v>
      </c>
      <c r="H335" s="1" t="s">
        <v>244</v>
      </c>
      <c r="I335" s="1" t="s">
        <v>7</v>
      </c>
      <c r="J335" s="1">
        <v>45</v>
      </c>
      <c r="K335" s="1">
        <v>13</v>
      </c>
    </row>
    <row r="336" spans="1:11" ht="12.75">
      <c r="A336" s="1">
        <v>332</v>
      </c>
      <c r="B336" s="1">
        <v>255</v>
      </c>
      <c r="D336" s="1">
        <v>146</v>
      </c>
      <c r="F336" s="2">
        <v>59.39</v>
      </c>
      <c r="G336" s="3" t="s">
        <v>1888</v>
      </c>
      <c r="H336" s="1" t="s">
        <v>225</v>
      </c>
      <c r="I336" s="1" t="s">
        <v>6</v>
      </c>
      <c r="J336" s="1">
        <v>55</v>
      </c>
      <c r="K336" s="1">
        <v>26</v>
      </c>
    </row>
    <row r="337" spans="1:11" ht="12.75">
      <c r="A337" s="1">
        <v>333</v>
      </c>
      <c r="C337" s="1">
        <v>78</v>
      </c>
      <c r="E337" s="1">
        <v>123</v>
      </c>
      <c r="F337" s="2">
        <v>59.4</v>
      </c>
      <c r="G337" s="3" t="s">
        <v>792</v>
      </c>
      <c r="H337" s="1" t="s">
        <v>1618</v>
      </c>
      <c r="I337" s="1" t="s">
        <v>7</v>
      </c>
      <c r="J337" s="1">
        <v>55</v>
      </c>
      <c r="K337" s="1">
        <v>10</v>
      </c>
    </row>
    <row r="338" spans="1:11" ht="12.75">
      <c r="A338" s="1">
        <v>334</v>
      </c>
      <c r="C338" s="1">
        <v>79</v>
      </c>
      <c r="E338" s="1">
        <v>122</v>
      </c>
      <c r="F338" s="2">
        <v>59.54</v>
      </c>
      <c r="G338" s="3" t="s">
        <v>912</v>
      </c>
      <c r="H338" s="1" t="s">
        <v>225</v>
      </c>
      <c r="I338" s="1" t="s">
        <v>7</v>
      </c>
      <c r="J338" s="1">
        <v>40</v>
      </c>
      <c r="K338" s="1">
        <v>11</v>
      </c>
    </row>
    <row r="339" spans="1:11" ht="12.75">
      <c r="A339" s="1">
        <v>335</v>
      </c>
      <c r="C339" s="1">
        <v>80</v>
      </c>
      <c r="E339" s="1">
        <v>121</v>
      </c>
      <c r="F339" s="2">
        <v>60.05</v>
      </c>
      <c r="G339" s="3" t="s">
        <v>1873</v>
      </c>
      <c r="H339" s="1" t="s">
        <v>233</v>
      </c>
      <c r="I339" s="1" t="s">
        <v>7</v>
      </c>
      <c r="J339" s="1">
        <v>55</v>
      </c>
      <c r="K339" s="29">
        <v>11</v>
      </c>
    </row>
    <row r="340" spans="1:11" ht="12.75">
      <c r="A340" s="1">
        <v>336</v>
      </c>
      <c r="C340" s="1">
        <v>81</v>
      </c>
      <c r="E340" s="1">
        <v>120</v>
      </c>
      <c r="F340" s="2">
        <v>60.09</v>
      </c>
      <c r="G340" s="3" t="s">
        <v>1563</v>
      </c>
      <c r="H340" s="1" t="s">
        <v>225</v>
      </c>
      <c r="I340" s="1" t="s">
        <v>7</v>
      </c>
      <c r="J340" s="1">
        <v>20</v>
      </c>
      <c r="K340" s="1">
        <v>19</v>
      </c>
    </row>
    <row r="341" spans="1:11" ht="12.75">
      <c r="A341" s="1">
        <v>337</v>
      </c>
      <c r="B341" s="1">
        <v>256</v>
      </c>
      <c r="D341" s="1">
        <v>145</v>
      </c>
      <c r="F341" s="2">
        <v>60.09</v>
      </c>
      <c r="G341" s="3" t="s">
        <v>888</v>
      </c>
      <c r="H341" s="1" t="s">
        <v>218</v>
      </c>
      <c r="I341" s="1" t="s">
        <v>6</v>
      </c>
      <c r="J341" s="1">
        <v>45</v>
      </c>
      <c r="K341" s="1">
        <v>51</v>
      </c>
    </row>
    <row r="342" spans="1:11" ht="12.75">
      <c r="A342" s="1">
        <v>338</v>
      </c>
      <c r="B342" s="1">
        <v>257</v>
      </c>
      <c r="D342" s="1">
        <v>144</v>
      </c>
      <c r="F342" s="2">
        <v>60.18</v>
      </c>
      <c r="G342" s="3" t="s">
        <v>1334</v>
      </c>
      <c r="H342" s="1" t="s">
        <v>671</v>
      </c>
      <c r="I342" s="1" t="s">
        <v>6</v>
      </c>
      <c r="J342" s="1">
        <v>45</v>
      </c>
      <c r="K342" s="1">
        <v>52</v>
      </c>
    </row>
    <row r="343" spans="1:11" ht="12.75">
      <c r="A343" s="1">
        <v>339</v>
      </c>
      <c r="C343" s="1">
        <v>82</v>
      </c>
      <c r="E343" s="1">
        <v>119</v>
      </c>
      <c r="F343" s="2">
        <v>60.19</v>
      </c>
      <c r="G343" s="3" t="s">
        <v>203</v>
      </c>
      <c r="H343" s="1" t="s">
        <v>13</v>
      </c>
      <c r="I343" s="1" t="s">
        <v>7</v>
      </c>
      <c r="J343" s="1">
        <v>50</v>
      </c>
      <c r="K343" s="1">
        <v>10</v>
      </c>
    </row>
    <row r="344" spans="1:11" ht="12.75">
      <c r="A344" s="1">
        <v>340</v>
      </c>
      <c r="C344" s="1">
        <v>83</v>
      </c>
      <c r="E344" s="1">
        <v>118</v>
      </c>
      <c r="F344" s="2">
        <v>60.29</v>
      </c>
      <c r="G344" s="3" t="s">
        <v>1637</v>
      </c>
      <c r="H344" s="1" t="s">
        <v>671</v>
      </c>
      <c r="I344" s="1" t="s">
        <v>7</v>
      </c>
      <c r="J344" s="1">
        <v>40</v>
      </c>
      <c r="K344" s="1">
        <v>12</v>
      </c>
    </row>
    <row r="345" spans="1:11" ht="12.75">
      <c r="A345" s="1">
        <v>341</v>
      </c>
      <c r="B345" s="1">
        <v>258</v>
      </c>
      <c r="D345" s="1">
        <v>143</v>
      </c>
      <c r="F345" s="2">
        <v>60.34</v>
      </c>
      <c r="G345" s="3" t="s">
        <v>623</v>
      </c>
      <c r="H345" s="1" t="s">
        <v>233</v>
      </c>
      <c r="I345" s="1" t="s">
        <v>6</v>
      </c>
      <c r="J345" s="1">
        <v>70</v>
      </c>
      <c r="K345" s="1">
        <v>5</v>
      </c>
    </row>
    <row r="346" spans="1:11" ht="12.75">
      <c r="A346" s="1">
        <v>342</v>
      </c>
      <c r="C346" s="1">
        <v>84</v>
      </c>
      <c r="E346" s="1">
        <v>117</v>
      </c>
      <c r="F346" s="2">
        <v>60.48</v>
      </c>
      <c r="G346" s="3" t="s">
        <v>1647</v>
      </c>
      <c r="H346" s="1" t="s">
        <v>218</v>
      </c>
      <c r="I346" s="1" t="s">
        <v>7</v>
      </c>
      <c r="J346" s="1">
        <v>45</v>
      </c>
      <c r="K346" s="1">
        <v>14</v>
      </c>
    </row>
    <row r="347" spans="1:11" ht="12.75">
      <c r="A347" s="1">
        <v>343</v>
      </c>
      <c r="C347" s="1">
        <v>85</v>
      </c>
      <c r="E347" s="1">
        <v>116</v>
      </c>
      <c r="F347" s="2">
        <v>60.51</v>
      </c>
      <c r="G347" s="3" t="s">
        <v>1433</v>
      </c>
      <c r="H347" s="1" t="s">
        <v>227</v>
      </c>
      <c r="I347" s="1" t="s">
        <v>7</v>
      </c>
      <c r="J347" s="1">
        <v>55</v>
      </c>
      <c r="K347" s="1">
        <v>12</v>
      </c>
    </row>
    <row r="348" spans="1:11" ht="12.75">
      <c r="A348" s="1">
        <v>344</v>
      </c>
      <c r="C348" s="1">
        <v>86</v>
      </c>
      <c r="E348" s="1">
        <v>115</v>
      </c>
      <c r="F348" s="2">
        <v>60.51</v>
      </c>
      <c r="G348" s="3" t="s">
        <v>509</v>
      </c>
      <c r="H348" s="1" t="s">
        <v>227</v>
      </c>
      <c r="I348" s="1" t="s">
        <v>7</v>
      </c>
      <c r="J348" s="1">
        <v>55</v>
      </c>
      <c r="K348" s="29">
        <v>13</v>
      </c>
    </row>
    <row r="349" spans="1:11" ht="12.75">
      <c r="A349" s="1">
        <v>345</v>
      </c>
      <c r="C349" s="1">
        <v>87</v>
      </c>
      <c r="E349" s="1">
        <v>114</v>
      </c>
      <c r="F349" s="2">
        <v>61.09</v>
      </c>
      <c r="G349" s="3" t="s">
        <v>1629</v>
      </c>
      <c r="H349" s="1" t="s">
        <v>244</v>
      </c>
      <c r="I349" s="1" t="s">
        <v>7</v>
      </c>
      <c r="J349" s="1">
        <v>35</v>
      </c>
      <c r="K349" s="1">
        <v>16</v>
      </c>
    </row>
    <row r="350" spans="1:11" ht="12.75">
      <c r="A350" s="1">
        <v>346</v>
      </c>
      <c r="C350" s="1">
        <v>88</v>
      </c>
      <c r="E350" s="1">
        <v>113</v>
      </c>
      <c r="F350" s="2">
        <v>61.16</v>
      </c>
      <c r="G350" s="3" t="s">
        <v>1929</v>
      </c>
      <c r="H350" s="1" t="s">
        <v>227</v>
      </c>
      <c r="I350" s="1" t="s">
        <v>7</v>
      </c>
      <c r="J350" s="1">
        <v>55</v>
      </c>
      <c r="K350" s="1">
        <v>14</v>
      </c>
    </row>
    <row r="351" spans="1:11" ht="12.75">
      <c r="A351" s="1">
        <v>347</v>
      </c>
      <c r="B351" s="1">
        <v>259</v>
      </c>
      <c r="D351" s="1">
        <v>142</v>
      </c>
      <c r="F351" s="2">
        <v>61.22</v>
      </c>
      <c r="G351" s="3" t="s">
        <v>37</v>
      </c>
      <c r="H351" s="1" t="s">
        <v>238</v>
      </c>
      <c r="I351" s="1" t="s">
        <v>6</v>
      </c>
      <c r="J351" s="1">
        <v>65</v>
      </c>
      <c r="K351" s="1">
        <v>9</v>
      </c>
    </row>
    <row r="352" spans="1:11" ht="12.75">
      <c r="A352" s="1">
        <v>348</v>
      </c>
      <c r="C352" s="1">
        <v>89</v>
      </c>
      <c r="E352" s="1">
        <v>112</v>
      </c>
      <c r="F352" s="2">
        <v>61.33</v>
      </c>
      <c r="G352" s="3" t="s">
        <v>633</v>
      </c>
      <c r="H352" s="1" t="s">
        <v>309</v>
      </c>
      <c r="I352" s="1" t="s">
        <v>7</v>
      </c>
      <c r="J352" s="1">
        <v>40</v>
      </c>
      <c r="K352" s="1">
        <v>13</v>
      </c>
    </row>
    <row r="353" spans="1:11" ht="12.75">
      <c r="A353" s="1">
        <v>349</v>
      </c>
      <c r="C353" s="1">
        <v>90</v>
      </c>
      <c r="E353" s="1">
        <v>111</v>
      </c>
      <c r="F353" s="2">
        <v>61.35</v>
      </c>
      <c r="G353" s="3" t="s">
        <v>1212</v>
      </c>
      <c r="H353" s="1" t="s">
        <v>218</v>
      </c>
      <c r="I353" s="1" t="s">
        <v>7</v>
      </c>
      <c r="J353" s="1">
        <v>20</v>
      </c>
      <c r="K353" s="1">
        <v>20</v>
      </c>
    </row>
    <row r="354" spans="1:11" ht="12.75">
      <c r="A354" s="1">
        <v>350</v>
      </c>
      <c r="C354" s="1">
        <v>91</v>
      </c>
      <c r="E354" s="1">
        <v>110</v>
      </c>
      <c r="F354" s="2">
        <v>61.46</v>
      </c>
      <c r="G354" s="3" t="s">
        <v>1004</v>
      </c>
      <c r="H354" s="1" t="s">
        <v>220</v>
      </c>
      <c r="I354" s="1" t="s">
        <v>7</v>
      </c>
      <c r="J354" s="1">
        <v>45</v>
      </c>
      <c r="K354" s="1">
        <v>15</v>
      </c>
    </row>
    <row r="355" spans="1:11" ht="12.75">
      <c r="A355" s="1">
        <v>351</v>
      </c>
      <c r="B355" s="1">
        <v>260</v>
      </c>
      <c r="D355" s="1">
        <v>141</v>
      </c>
      <c r="F355" s="2">
        <v>61.55</v>
      </c>
      <c r="G355" s="3" t="s">
        <v>1860</v>
      </c>
      <c r="H355" s="1" t="s">
        <v>671</v>
      </c>
      <c r="I355" s="1" t="s">
        <v>6</v>
      </c>
      <c r="J355" s="1">
        <v>40</v>
      </c>
      <c r="K355" s="1">
        <v>41</v>
      </c>
    </row>
    <row r="356" spans="1:11" ht="12.75">
      <c r="A356" s="1">
        <v>352</v>
      </c>
      <c r="B356" s="1">
        <v>261</v>
      </c>
      <c r="D356" s="1">
        <v>140</v>
      </c>
      <c r="F356" s="2">
        <v>61.58</v>
      </c>
      <c r="G356" s="3" t="s">
        <v>927</v>
      </c>
      <c r="H356" s="1" t="s">
        <v>225</v>
      </c>
      <c r="I356" s="1" t="s">
        <v>6</v>
      </c>
      <c r="J356" s="1">
        <v>70</v>
      </c>
      <c r="K356" s="1">
        <v>6</v>
      </c>
    </row>
    <row r="357" spans="1:11" ht="12.75">
      <c r="A357" s="1">
        <v>353</v>
      </c>
      <c r="B357" s="1">
        <v>262</v>
      </c>
      <c r="D357" s="1">
        <v>139</v>
      </c>
      <c r="F357" s="2">
        <v>62.01</v>
      </c>
      <c r="G357" s="3" t="s">
        <v>986</v>
      </c>
      <c r="H357" s="1" t="s">
        <v>247</v>
      </c>
      <c r="I357" s="1" t="s">
        <v>6</v>
      </c>
      <c r="J357" s="1">
        <v>20</v>
      </c>
      <c r="K357" s="1">
        <v>71</v>
      </c>
    </row>
    <row r="358" spans="1:11" ht="12.75">
      <c r="A358" s="1">
        <v>354</v>
      </c>
      <c r="C358" s="1">
        <v>92</v>
      </c>
      <c r="E358" s="1">
        <v>109</v>
      </c>
      <c r="F358" s="2">
        <v>62.03</v>
      </c>
      <c r="G358" s="3" t="s">
        <v>1598</v>
      </c>
      <c r="H358" s="1" t="s">
        <v>238</v>
      </c>
      <c r="I358" s="1" t="s">
        <v>7</v>
      </c>
      <c r="J358" s="1">
        <v>50</v>
      </c>
      <c r="K358" s="1">
        <v>11</v>
      </c>
    </row>
    <row r="359" spans="1:11" ht="12.75">
      <c r="A359" s="1">
        <v>355</v>
      </c>
      <c r="C359" s="1">
        <v>93</v>
      </c>
      <c r="E359" s="1">
        <v>108</v>
      </c>
      <c r="F359" s="2">
        <v>62.11</v>
      </c>
      <c r="G359" s="3" t="s">
        <v>1305</v>
      </c>
      <c r="H359" s="1" t="s">
        <v>233</v>
      </c>
      <c r="I359" s="1" t="s">
        <v>7</v>
      </c>
      <c r="J359" s="1">
        <v>35</v>
      </c>
      <c r="K359" s="1">
        <v>17</v>
      </c>
    </row>
    <row r="360" spans="1:11" ht="12.75">
      <c r="A360" s="1">
        <v>356</v>
      </c>
      <c r="B360" s="1">
        <v>263</v>
      </c>
      <c r="D360" s="1">
        <v>138</v>
      </c>
      <c r="F360" s="2">
        <v>62.21</v>
      </c>
      <c r="G360" s="3" t="s">
        <v>1904</v>
      </c>
      <c r="H360" s="1" t="s">
        <v>244</v>
      </c>
      <c r="I360" s="1" t="s">
        <v>6</v>
      </c>
      <c r="J360" s="1">
        <v>60</v>
      </c>
      <c r="K360" s="1">
        <v>16</v>
      </c>
    </row>
    <row r="361" spans="1:11" ht="12.75">
      <c r="A361" s="1">
        <v>357</v>
      </c>
      <c r="C361" s="1">
        <v>94</v>
      </c>
      <c r="E361" s="1">
        <v>107</v>
      </c>
      <c r="F361" s="2">
        <v>62.26</v>
      </c>
      <c r="G361" t="s">
        <v>478</v>
      </c>
      <c r="H361" s="1" t="s">
        <v>218</v>
      </c>
      <c r="I361" s="1" t="s">
        <v>7</v>
      </c>
      <c r="J361" s="1">
        <v>70</v>
      </c>
      <c r="K361" s="1">
        <v>1</v>
      </c>
    </row>
    <row r="362" spans="1:11" ht="12.75">
      <c r="A362" s="1">
        <v>358</v>
      </c>
      <c r="C362" s="1">
        <v>95</v>
      </c>
      <c r="E362" s="1">
        <v>106</v>
      </c>
      <c r="F362" s="2">
        <v>62.31</v>
      </c>
      <c r="G362" s="3" t="s">
        <v>2002</v>
      </c>
      <c r="H362" s="1" t="s">
        <v>707</v>
      </c>
      <c r="I362" s="1" t="s">
        <v>7</v>
      </c>
      <c r="J362" s="1">
        <v>45</v>
      </c>
      <c r="K362" s="1">
        <v>16</v>
      </c>
    </row>
    <row r="363" spans="1:11" ht="12.75">
      <c r="A363" s="1">
        <v>359</v>
      </c>
      <c r="C363" s="1">
        <v>96</v>
      </c>
      <c r="E363" s="1">
        <v>105</v>
      </c>
      <c r="F363" s="2">
        <v>62.34</v>
      </c>
      <c r="G363" s="3" t="s">
        <v>1638</v>
      </c>
      <c r="H363" s="1" t="s">
        <v>671</v>
      </c>
      <c r="I363" s="1" t="s">
        <v>7</v>
      </c>
      <c r="J363" s="1">
        <v>40</v>
      </c>
      <c r="K363" s="1">
        <v>14</v>
      </c>
    </row>
    <row r="364" spans="1:11" ht="12.75">
      <c r="A364" s="1">
        <v>360</v>
      </c>
      <c r="B364" s="1">
        <v>264</v>
      </c>
      <c r="D364" s="1">
        <v>137</v>
      </c>
      <c r="F364" s="2">
        <v>62.39</v>
      </c>
      <c r="G364" s="3" t="s">
        <v>1933</v>
      </c>
      <c r="H364" s="1" t="s">
        <v>227</v>
      </c>
      <c r="I364" s="1" t="s">
        <v>6</v>
      </c>
      <c r="J364" s="1">
        <v>40</v>
      </c>
      <c r="K364" s="1">
        <v>42</v>
      </c>
    </row>
    <row r="365" spans="1:11" ht="12.75">
      <c r="A365" s="1">
        <v>361</v>
      </c>
      <c r="B365" s="1">
        <v>265</v>
      </c>
      <c r="D365" s="1">
        <v>136</v>
      </c>
      <c r="F365" s="2">
        <v>62.43</v>
      </c>
      <c r="G365" s="3" t="s">
        <v>761</v>
      </c>
      <c r="H365" s="1" t="s">
        <v>229</v>
      </c>
      <c r="I365" s="1" t="s">
        <v>6</v>
      </c>
      <c r="J365" s="1">
        <v>50</v>
      </c>
      <c r="K365" s="1">
        <v>35</v>
      </c>
    </row>
    <row r="366" spans="1:11" ht="12.75">
      <c r="A366" s="1">
        <v>362</v>
      </c>
      <c r="C366" s="1">
        <v>97</v>
      </c>
      <c r="E366" s="1">
        <v>104</v>
      </c>
      <c r="F366" s="2">
        <v>62.49</v>
      </c>
      <c r="G366" s="3" t="s">
        <v>644</v>
      </c>
      <c r="H366" s="1" t="s">
        <v>227</v>
      </c>
      <c r="I366" s="1" t="s">
        <v>7</v>
      </c>
      <c r="J366" s="1">
        <v>20</v>
      </c>
      <c r="K366" s="1">
        <v>21</v>
      </c>
    </row>
    <row r="367" spans="1:11" ht="12.75">
      <c r="A367" s="1">
        <v>363</v>
      </c>
      <c r="B367" s="1">
        <v>266</v>
      </c>
      <c r="D367" s="1">
        <v>135</v>
      </c>
      <c r="F367" s="2">
        <v>62.52</v>
      </c>
      <c r="G367" s="3" t="s">
        <v>298</v>
      </c>
      <c r="H367" s="1" t="s">
        <v>218</v>
      </c>
      <c r="I367" s="1" t="s">
        <v>6</v>
      </c>
      <c r="J367" s="1">
        <v>50</v>
      </c>
      <c r="K367" s="1">
        <v>36</v>
      </c>
    </row>
    <row r="368" spans="1:11" ht="12.75">
      <c r="A368" s="1">
        <v>364</v>
      </c>
      <c r="C368" s="1">
        <v>98</v>
      </c>
      <c r="E368" s="1">
        <v>103</v>
      </c>
      <c r="F368" s="2">
        <v>62.54</v>
      </c>
      <c r="G368" s="3" t="s">
        <v>363</v>
      </c>
      <c r="H368" s="1" t="s">
        <v>707</v>
      </c>
      <c r="I368" s="1" t="s">
        <v>7</v>
      </c>
      <c r="J368" s="1">
        <v>65</v>
      </c>
      <c r="K368" s="1">
        <v>2</v>
      </c>
    </row>
    <row r="369" spans="1:11" ht="12.75">
      <c r="A369" s="1">
        <v>365</v>
      </c>
      <c r="B369" s="1">
        <v>267</v>
      </c>
      <c r="D369" s="1">
        <v>134</v>
      </c>
      <c r="F369" s="2">
        <v>62.56</v>
      </c>
      <c r="G369" s="3" t="s">
        <v>900</v>
      </c>
      <c r="H369" s="1" t="s">
        <v>233</v>
      </c>
      <c r="I369" s="1" t="s">
        <v>6</v>
      </c>
      <c r="J369" s="1">
        <v>55</v>
      </c>
      <c r="K369" s="1">
        <v>27</v>
      </c>
    </row>
    <row r="370" spans="1:11" ht="12.75">
      <c r="A370" s="1">
        <v>366</v>
      </c>
      <c r="B370" s="1">
        <v>268</v>
      </c>
      <c r="D370" s="1">
        <v>133</v>
      </c>
      <c r="F370" s="2">
        <v>63.03</v>
      </c>
      <c r="G370" t="s">
        <v>476</v>
      </c>
      <c r="H370" s="1" t="s">
        <v>671</v>
      </c>
      <c r="I370" s="1" t="s">
        <v>6</v>
      </c>
      <c r="J370" s="1">
        <v>20</v>
      </c>
      <c r="K370" s="1">
        <v>72</v>
      </c>
    </row>
    <row r="371" spans="1:11" ht="12.75">
      <c r="A371" s="1">
        <v>367</v>
      </c>
      <c r="B371" s="1">
        <v>269</v>
      </c>
      <c r="D371" s="1">
        <v>132</v>
      </c>
      <c r="F371" s="2">
        <v>63.05</v>
      </c>
      <c r="G371" s="3" t="s">
        <v>1889</v>
      </c>
      <c r="H371" s="1" t="s">
        <v>225</v>
      </c>
      <c r="I371" s="1" t="s">
        <v>6</v>
      </c>
      <c r="J371" s="1">
        <v>50</v>
      </c>
      <c r="K371" s="1">
        <v>37</v>
      </c>
    </row>
    <row r="372" spans="1:11" ht="12.75">
      <c r="A372" s="1">
        <v>368</v>
      </c>
      <c r="B372" s="1">
        <v>270</v>
      </c>
      <c r="D372" s="1">
        <v>131</v>
      </c>
      <c r="F372" s="2">
        <v>63.07</v>
      </c>
      <c r="G372" s="3" t="s">
        <v>896</v>
      </c>
      <c r="H372" s="1" t="s">
        <v>233</v>
      </c>
      <c r="I372" s="1" t="s">
        <v>6</v>
      </c>
      <c r="J372" s="1">
        <v>65</v>
      </c>
      <c r="K372" s="1">
        <v>10</v>
      </c>
    </row>
    <row r="373" spans="1:11" ht="12.75">
      <c r="A373" s="1">
        <v>369</v>
      </c>
      <c r="C373" s="1">
        <v>99</v>
      </c>
      <c r="E373" s="1">
        <v>102</v>
      </c>
      <c r="F373" s="2">
        <v>63.07</v>
      </c>
      <c r="G373" s="3" t="s">
        <v>150</v>
      </c>
      <c r="H373" s="1" t="s">
        <v>218</v>
      </c>
      <c r="I373" s="1" t="s">
        <v>7</v>
      </c>
      <c r="J373" s="1">
        <v>45</v>
      </c>
      <c r="K373" s="1">
        <v>17</v>
      </c>
    </row>
    <row r="374" spans="1:11" ht="12.75">
      <c r="A374" s="1">
        <v>370</v>
      </c>
      <c r="C374" s="1">
        <v>100</v>
      </c>
      <c r="E374" s="1">
        <v>101</v>
      </c>
      <c r="F374" s="2">
        <v>63.08</v>
      </c>
      <c r="G374" s="3" t="s">
        <v>1848</v>
      </c>
      <c r="H374" s="1" t="s">
        <v>220</v>
      </c>
      <c r="I374" s="1" t="s">
        <v>7</v>
      </c>
      <c r="J374" s="1">
        <v>40</v>
      </c>
      <c r="K374" s="1">
        <v>15</v>
      </c>
    </row>
    <row r="375" spans="1:11" ht="12.75">
      <c r="A375" s="1">
        <v>371</v>
      </c>
      <c r="B375" s="1">
        <v>271</v>
      </c>
      <c r="D375" s="1">
        <v>130</v>
      </c>
      <c r="F375" s="2">
        <v>63.17</v>
      </c>
      <c r="G375" s="3" t="s">
        <v>1731</v>
      </c>
      <c r="H375" s="1" t="s">
        <v>225</v>
      </c>
      <c r="I375" s="1" t="s">
        <v>6</v>
      </c>
      <c r="J375" s="1">
        <v>60</v>
      </c>
      <c r="K375" s="1">
        <v>17</v>
      </c>
    </row>
    <row r="376" spans="1:11" ht="12.75">
      <c r="A376" s="1">
        <v>372</v>
      </c>
      <c r="C376" s="1">
        <v>101</v>
      </c>
      <c r="E376" s="1">
        <v>100</v>
      </c>
      <c r="F376" s="2">
        <v>63.25</v>
      </c>
      <c r="G376" s="3" t="s">
        <v>1576</v>
      </c>
      <c r="H376" s="1" t="s">
        <v>225</v>
      </c>
      <c r="I376" s="1" t="s">
        <v>7</v>
      </c>
      <c r="J376" s="1">
        <v>60</v>
      </c>
      <c r="K376" s="1">
        <v>4</v>
      </c>
    </row>
    <row r="377" spans="1:11" ht="12.75">
      <c r="A377" s="1">
        <v>373</v>
      </c>
      <c r="B377" s="1">
        <v>272</v>
      </c>
      <c r="D377" s="1">
        <v>129</v>
      </c>
      <c r="F377" s="2">
        <v>63.33</v>
      </c>
      <c r="G377" s="3" t="s">
        <v>1621</v>
      </c>
      <c r="H377" s="1" t="s">
        <v>1618</v>
      </c>
      <c r="I377" s="1" t="s">
        <v>6</v>
      </c>
      <c r="J377" s="1">
        <v>70</v>
      </c>
      <c r="K377" s="1">
        <v>7</v>
      </c>
    </row>
    <row r="378" spans="1:11" ht="12.75">
      <c r="A378" s="1">
        <v>374</v>
      </c>
      <c r="B378" s="1">
        <v>273</v>
      </c>
      <c r="D378" s="1">
        <v>128</v>
      </c>
      <c r="F378" s="2">
        <v>63.4</v>
      </c>
      <c r="G378" t="s">
        <v>481</v>
      </c>
      <c r="H378" s="1" t="s">
        <v>238</v>
      </c>
      <c r="I378" s="1" t="s">
        <v>6</v>
      </c>
      <c r="J378" s="1">
        <v>65</v>
      </c>
      <c r="K378" s="1">
        <v>11</v>
      </c>
    </row>
    <row r="379" spans="1:11" ht="12.75">
      <c r="A379" s="1">
        <v>375</v>
      </c>
      <c r="B379" s="1">
        <v>274</v>
      </c>
      <c r="D379" s="1">
        <v>127</v>
      </c>
      <c r="F379" s="2">
        <v>63.44</v>
      </c>
      <c r="G379" s="3" t="s">
        <v>1822</v>
      </c>
      <c r="H379" s="1" t="s">
        <v>227</v>
      </c>
      <c r="I379" s="1" t="s">
        <v>6</v>
      </c>
      <c r="J379" s="1">
        <v>50</v>
      </c>
      <c r="K379" s="1">
        <v>38</v>
      </c>
    </row>
    <row r="380" spans="1:11" ht="12.75">
      <c r="A380" s="1">
        <v>376</v>
      </c>
      <c r="C380" s="1">
        <v>102</v>
      </c>
      <c r="E380" s="1">
        <v>99</v>
      </c>
      <c r="F380" s="2">
        <v>64.01</v>
      </c>
      <c r="G380" s="3" t="s">
        <v>872</v>
      </c>
      <c r="H380" s="1" t="s">
        <v>227</v>
      </c>
      <c r="I380" s="1" t="s">
        <v>7</v>
      </c>
      <c r="J380" s="1">
        <v>45</v>
      </c>
      <c r="K380" s="1">
        <v>18</v>
      </c>
    </row>
    <row r="381" spans="1:11" ht="12.75">
      <c r="A381" s="1">
        <v>377</v>
      </c>
      <c r="C381" s="1">
        <v>103</v>
      </c>
      <c r="E381" s="1">
        <v>98</v>
      </c>
      <c r="F381" s="2">
        <v>64.02</v>
      </c>
      <c r="G381" s="3" t="s">
        <v>1920</v>
      </c>
      <c r="H381" s="1" t="s">
        <v>227</v>
      </c>
      <c r="I381" s="1" t="s">
        <v>7</v>
      </c>
      <c r="J381" s="1">
        <v>35</v>
      </c>
      <c r="K381" s="1">
        <v>18</v>
      </c>
    </row>
    <row r="382" spans="1:11" ht="12.75">
      <c r="A382" s="1">
        <v>378</v>
      </c>
      <c r="B382" s="1">
        <v>275</v>
      </c>
      <c r="D382" s="1">
        <v>126</v>
      </c>
      <c r="F382" s="2">
        <v>64.02</v>
      </c>
      <c r="G382" s="3" t="s">
        <v>1436</v>
      </c>
      <c r="H382" s="1" t="s">
        <v>227</v>
      </c>
      <c r="I382" s="1" t="s">
        <v>6</v>
      </c>
      <c r="J382" s="1">
        <v>40</v>
      </c>
      <c r="K382" s="1">
        <v>43</v>
      </c>
    </row>
    <row r="383" spans="1:11" ht="12.75">
      <c r="A383" s="1">
        <v>379</v>
      </c>
      <c r="C383" s="1">
        <v>104</v>
      </c>
      <c r="E383" s="1">
        <v>97</v>
      </c>
      <c r="F383" s="2">
        <v>64.18</v>
      </c>
      <c r="G383" s="3" t="s">
        <v>1871</v>
      </c>
      <c r="H383" s="1" t="s">
        <v>233</v>
      </c>
      <c r="I383" s="1" t="s">
        <v>7</v>
      </c>
      <c r="J383" s="1">
        <v>40</v>
      </c>
      <c r="K383" s="1">
        <v>16</v>
      </c>
    </row>
    <row r="384" spans="1:11" ht="12.75">
      <c r="A384" s="1">
        <v>380</v>
      </c>
      <c r="C384" s="1">
        <v>105</v>
      </c>
      <c r="E384" s="1">
        <v>96</v>
      </c>
      <c r="F384" s="2">
        <v>64.36</v>
      </c>
      <c r="G384" s="3" t="s">
        <v>388</v>
      </c>
      <c r="H384" s="1" t="s">
        <v>238</v>
      </c>
      <c r="I384" s="1" t="s">
        <v>7</v>
      </c>
      <c r="J384" s="1">
        <v>45</v>
      </c>
      <c r="K384" s="1">
        <v>19</v>
      </c>
    </row>
    <row r="385" spans="1:11" ht="12.75">
      <c r="A385" s="1">
        <v>381</v>
      </c>
      <c r="B385" s="1">
        <v>276</v>
      </c>
      <c r="D385" s="1">
        <v>125</v>
      </c>
      <c r="F385" s="2">
        <v>64.39</v>
      </c>
      <c r="G385" s="3" t="s">
        <v>539</v>
      </c>
      <c r="H385" s="1" t="s">
        <v>222</v>
      </c>
      <c r="I385" s="1" t="s">
        <v>6</v>
      </c>
      <c r="J385" s="1">
        <v>70</v>
      </c>
      <c r="K385" s="1">
        <v>8</v>
      </c>
    </row>
    <row r="386" spans="1:11" ht="12.75">
      <c r="A386" s="1">
        <v>382</v>
      </c>
      <c r="C386" s="1">
        <v>106</v>
      </c>
      <c r="E386" s="1">
        <v>95</v>
      </c>
      <c r="F386" s="2">
        <v>64.4</v>
      </c>
      <c r="G386" s="3" t="s">
        <v>1900</v>
      </c>
      <c r="H386" s="1" t="s">
        <v>244</v>
      </c>
      <c r="I386" s="1" t="s">
        <v>7</v>
      </c>
      <c r="J386" s="1">
        <v>35</v>
      </c>
      <c r="K386" s="1">
        <v>19</v>
      </c>
    </row>
    <row r="387" spans="1:11" ht="12.75">
      <c r="A387" s="1">
        <v>383</v>
      </c>
      <c r="B387" s="1">
        <v>277</v>
      </c>
      <c r="D387" s="1">
        <v>124</v>
      </c>
      <c r="F387" s="2">
        <v>64.52</v>
      </c>
      <c r="G387" s="3" t="s">
        <v>1098</v>
      </c>
      <c r="H387" s="1" t="s">
        <v>218</v>
      </c>
      <c r="I387" s="1" t="s">
        <v>6</v>
      </c>
      <c r="J387" s="1">
        <v>50</v>
      </c>
      <c r="K387" s="1">
        <v>39</v>
      </c>
    </row>
    <row r="388" spans="1:11" ht="12.75">
      <c r="A388" s="1">
        <v>384</v>
      </c>
      <c r="C388" s="1">
        <v>107</v>
      </c>
      <c r="E388" s="1">
        <v>94</v>
      </c>
      <c r="F388" s="2">
        <v>65.03</v>
      </c>
      <c r="G388" s="3" t="s">
        <v>1646</v>
      </c>
      <c r="H388" s="1" t="s">
        <v>218</v>
      </c>
      <c r="I388" s="1" t="s">
        <v>7</v>
      </c>
      <c r="J388" s="1">
        <v>45</v>
      </c>
      <c r="K388" s="1">
        <v>20</v>
      </c>
    </row>
    <row r="389" spans="1:11" ht="12.75">
      <c r="A389" s="1">
        <v>385</v>
      </c>
      <c r="B389" s="1">
        <v>278</v>
      </c>
      <c r="D389" s="1">
        <v>123</v>
      </c>
      <c r="F389" s="2">
        <v>65.05</v>
      </c>
      <c r="G389" s="3" t="s">
        <v>983</v>
      </c>
      <c r="H389" s="1" t="s">
        <v>247</v>
      </c>
      <c r="I389" s="1" t="s">
        <v>6</v>
      </c>
      <c r="J389" s="1">
        <v>55</v>
      </c>
      <c r="K389" s="1">
        <v>28</v>
      </c>
    </row>
    <row r="390" spans="1:11" ht="12.75">
      <c r="A390" s="1">
        <v>386</v>
      </c>
      <c r="C390" s="1">
        <v>108</v>
      </c>
      <c r="E390" s="1">
        <v>93</v>
      </c>
      <c r="F390" s="2">
        <v>65.06</v>
      </c>
      <c r="G390" s="3" t="s">
        <v>1910</v>
      </c>
      <c r="H390" s="1" t="s">
        <v>218</v>
      </c>
      <c r="I390" s="1" t="s">
        <v>7</v>
      </c>
      <c r="J390" s="1">
        <v>45</v>
      </c>
      <c r="K390" s="1">
        <v>21</v>
      </c>
    </row>
    <row r="391" spans="1:11" ht="12.75">
      <c r="A391" s="1">
        <v>387</v>
      </c>
      <c r="B391" s="1">
        <v>279</v>
      </c>
      <c r="D391" s="1">
        <v>122</v>
      </c>
      <c r="F391" s="2">
        <v>65.13</v>
      </c>
      <c r="G391" s="3" t="s">
        <v>68</v>
      </c>
      <c r="H391" s="1" t="s">
        <v>13</v>
      </c>
      <c r="I391" s="1" t="s">
        <v>6</v>
      </c>
      <c r="J391" s="1">
        <v>60</v>
      </c>
      <c r="K391" s="1">
        <v>18</v>
      </c>
    </row>
    <row r="392" spans="1:11" ht="12.75">
      <c r="A392" s="1">
        <v>388</v>
      </c>
      <c r="C392" s="1">
        <v>109</v>
      </c>
      <c r="E392" s="1">
        <v>92</v>
      </c>
      <c r="F392" s="2">
        <v>65.2</v>
      </c>
      <c r="G392" s="3" t="s">
        <v>1853</v>
      </c>
      <c r="H392" s="1" t="s">
        <v>1672</v>
      </c>
      <c r="I392" s="1" t="s">
        <v>7</v>
      </c>
      <c r="J392" s="1">
        <v>50</v>
      </c>
      <c r="K392" s="1">
        <v>12</v>
      </c>
    </row>
    <row r="393" spans="1:11" ht="12.75">
      <c r="A393" s="1">
        <v>389</v>
      </c>
      <c r="C393" s="1">
        <v>110</v>
      </c>
      <c r="E393" s="1">
        <v>91</v>
      </c>
      <c r="F393" s="2">
        <v>65.29</v>
      </c>
      <c r="G393" s="3" t="s">
        <v>1201</v>
      </c>
      <c r="H393" s="1" t="s">
        <v>227</v>
      </c>
      <c r="I393" s="1" t="s">
        <v>7</v>
      </c>
      <c r="J393" s="1">
        <v>45</v>
      </c>
      <c r="K393" s="1">
        <v>22</v>
      </c>
    </row>
    <row r="394" spans="1:11" ht="12.75">
      <c r="A394" s="1">
        <v>390</v>
      </c>
      <c r="C394" s="1">
        <v>111</v>
      </c>
      <c r="E394" s="1">
        <v>90</v>
      </c>
      <c r="F394" s="2">
        <v>65.41</v>
      </c>
      <c r="G394" s="3" t="s">
        <v>615</v>
      </c>
      <c r="H394" s="1" t="s">
        <v>229</v>
      </c>
      <c r="I394" s="1" t="s">
        <v>7</v>
      </c>
      <c r="J394" s="1">
        <v>55</v>
      </c>
      <c r="K394" s="29">
        <v>15</v>
      </c>
    </row>
    <row r="395" spans="1:11" ht="12.75">
      <c r="A395" s="1">
        <v>391</v>
      </c>
      <c r="B395" s="1">
        <v>280</v>
      </c>
      <c r="D395" s="1">
        <v>121</v>
      </c>
      <c r="F395" s="2">
        <v>65.48</v>
      </c>
      <c r="G395" s="3" t="s">
        <v>1669</v>
      </c>
      <c r="H395" s="13" t="s">
        <v>1371</v>
      </c>
      <c r="I395" s="13" t="s">
        <v>6</v>
      </c>
      <c r="J395" s="13">
        <v>55</v>
      </c>
      <c r="K395" s="1">
        <v>29</v>
      </c>
    </row>
    <row r="396" spans="1:11" ht="12.75">
      <c r="A396" s="1">
        <v>392</v>
      </c>
      <c r="C396" s="1">
        <v>112</v>
      </c>
      <c r="E396" s="1">
        <v>89</v>
      </c>
      <c r="F396" s="2">
        <v>65.52</v>
      </c>
      <c r="G396" s="3" t="s">
        <v>1884</v>
      </c>
      <c r="H396" s="1" t="s">
        <v>225</v>
      </c>
      <c r="I396" s="1" t="s">
        <v>7</v>
      </c>
      <c r="J396" s="1">
        <v>55</v>
      </c>
      <c r="K396" s="1">
        <v>16</v>
      </c>
    </row>
    <row r="397" spans="1:11" ht="12.75">
      <c r="A397" s="1">
        <v>393</v>
      </c>
      <c r="B397" s="1">
        <v>281</v>
      </c>
      <c r="D397" s="1">
        <v>120</v>
      </c>
      <c r="F397" s="2">
        <v>65.54</v>
      </c>
      <c r="G397" s="3" t="s">
        <v>1849</v>
      </c>
      <c r="H397" s="1" t="s">
        <v>220</v>
      </c>
      <c r="I397" s="1" t="s">
        <v>6</v>
      </c>
      <c r="J397" s="1">
        <v>20</v>
      </c>
      <c r="K397" s="1">
        <v>73</v>
      </c>
    </row>
    <row r="398" spans="1:11" ht="12.75">
      <c r="A398" s="1">
        <v>394</v>
      </c>
      <c r="C398" s="1">
        <v>113</v>
      </c>
      <c r="E398" s="1">
        <v>88</v>
      </c>
      <c r="F398" s="2">
        <v>65.57</v>
      </c>
      <c r="G398" s="3" t="s">
        <v>815</v>
      </c>
      <c r="H398" s="1" t="s">
        <v>273</v>
      </c>
      <c r="I398" s="1" t="s">
        <v>7</v>
      </c>
      <c r="J398" s="1">
        <v>50</v>
      </c>
      <c r="K398" s="1">
        <v>13</v>
      </c>
    </row>
    <row r="399" spans="1:11" ht="12.75">
      <c r="A399" s="1">
        <v>395</v>
      </c>
      <c r="B399" s="1">
        <v>282</v>
      </c>
      <c r="D399" s="1">
        <v>119</v>
      </c>
      <c r="F399" s="2">
        <v>66.06</v>
      </c>
      <c r="G399" s="3" t="s">
        <v>1914</v>
      </c>
      <c r="H399" s="1" t="s">
        <v>218</v>
      </c>
      <c r="I399" s="1" t="s">
        <v>6</v>
      </c>
      <c r="J399" s="1">
        <v>65</v>
      </c>
      <c r="K399" s="1">
        <v>12</v>
      </c>
    </row>
    <row r="400" spans="1:11" ht="12.75">
      <c r="A400" s="1">
        <v>396</v>
      </c>
      <c r="B400" s="1">
        <v>283</v>
      </c>
      <c r="D400" s="1">
        <v>118</v>
      </c>
      <c r="F400" s="2">
        <v>66.38</v>
      </c>
      <c r="G400" s="3" t="s">
        <v>1790</v>
      </c>
      <c r="H400" s="1" t="s">
        <v>244</v>
      </c>
      <c r="I400" s="1" t="s">
        <v>6</v>
      </c>
      <c r="J400" s="1">
        <v>50</v>
      </c>
      <c r="K400" s="1">
        <v>40</v>
      </c>
    </row>
    <row r="401" spans="1:11" ht="12.75">
      <c r="A401" s="1">
        <v>397</v>
      </c>
      <c r="C401" s="1">
        <v>114</v>
      </c>
      <c r="E401" s="1">
        <v>87</v>
      </c>
      <c r="F401" s="2">
        <v>67</v>
      </c>
      <c r="G401" s="3" t="s">
        <v>1694</v>
      </c>
      <c r="H401" s="1" t="s">
        <v>225</v>
      </c>
      <c r="I401" s="1" t="s">
        <v>7</v>
      </c>
      <c r="J401" s="1">
        <v>60</v>
      </c>
      <c r="K401" s="1">
        <v>5</v>
      </c>
    </row>
    <row r="402" spans="1:11" ht="12.75">
      <c r="A402" s="1">
        <v>398</v>
      </c>
      <c r="C402" s="1">
        <v>115</v>
      </c>
      <c r="E402" s="1">
        <v>86</v>
      </c>
      <c r="F402" s="2">
        <v>67.03</v>
      </c>
      <c r="G402" s="3" t="s">
        <v>1196</v>
      </c>
      <c r="H402" s="1" t="s">
        <v>225</v>
      </c>
      <c r="I402" s="1" t="s">
        <v>7</v>
      </c>
      <c r="J402" s="1">
        <v>50</v>
      </c>
      <c r="K402" s="1">
        <v>14</v>
      </c>
    </row>
    <row r="403" spans="1:11" ht="12.75">
      <c r="A403" s="1">
        <v>399</v>
      </c>
      <c r="B403" s="1">
        <v>284</v>
      </c>
      <c r="D403" s="1">
        <v>117</v>
      </c>
      <c r="F403" s="2">
        <v>67.04</v>
      </c>
      <c r="G403" s="3" t="s">
        <v>1880</v>
      </c>
      <c r="H403" s="1" t="s">
        <v>233</v>
      </c>
      <c r="I403" s="1" t="s">
        <v>6</v>
      </c>
      <c r="J403" s="1">
        <v>60</v>
      </c>
      <c r="K403" s="1">
        <v>19</v>
      </c>
    </row>
    <row r="404" spans="1:11" ht="12.75">
      <c r="A404" s="1">
        <v>400</v>
      </c>
      <c r="C404" s="1">
        <v>116</v>
      </c>
      <c r="E404" s="1">
        <v>85</v>
      </c>
      <c r="F404" s="2">
        <v>67.08</v>
      </c>
      <c r="G404" s="3" t="s">
        <v>1834</v>
      </c>
      <c r="H404" s="1" t="s">
        <v>238</v>
      </c>
      <c r="I404" s="1" t="s">
        <v>7</v>
      </c>
      <c r="J404" s="1">
        <v>50</v>
      </c>
      <c r="K404" s="1">
        <v>15</v>
      </c>
    </row>
    <row r="405" spans="1:11" ht="12.75">
      <c r="A405" s="1">
        <v>401</v>
      </c>
      <c r="C405" s="1">
        <v>117</v>
      </c>
      <c r="E405" s="1">
        <v>84</v>
      </c>
      <c r="F405" s="2">
        <v>67.1</v>
      </c>
      <c r="G405" s="3" t="s">
        <v>1185</v>
      </c>
      <c r="H405" s="1" t="s">
        <v>225</v>
      </c>
      <c r="I405" s="1" t="s">
        <v>7</v>
      </c>
      <c r="J405" s="1">
        <v>40</v>
      </c>
      <c r="K405" s="1">
        <v>17</v>
      </c>
    </row>
    <row r="406" spans="1:11" ht="12.75">
      <c r="A406" s="1">
        <v>402</v>
      </c>
      <c r="B406" s="1">
        <v>285</v>
      </c>
      <c r="D406" s="1">
        <v>116</v>
      </c>
      <c r="F406" s="2">
        <v>67.17</v>
      </c>
      <c r="G406" t="s">
        <v>475</v>
      </c>
      <c r="H406" s="1" t="s">
        <v>233</v>
      </c>
      <c r="I406" s="1" t="s">
        <v>6</v>
      </c>
      <c r="J406" s="1">
        <v>60</v>
      </c>
      <c r="K406" s="1">
        <v>20</v>
      </c>
    </row>
    <row r="407" spans="1:11" ht="12.75">
      <c r="A407" s="1">
        <v>403</v>
      </c>
      <c r="C407" s="1">
        <v>118</v>
      </c>
      <c r="E407" s="1">
        <v>83</v>
      </c>
      <c r="F407" s="2">
        <v>67.23</v>
      </c>
      <c r="G407" s="3" t="s">
        <v>1325</v>
      </c>
      <c r="H407" s="1" t="s">
        <v>671</v>
      </c>
      <c r="I407" s="1" t="s">
        <v>7</v>
      </c>
      <c r="J407" s="1">
        <v>45</v>
      </c>
      <c r="K407" s="1">
        <v>23</v>
      </c>
    </row>
    <row r="408" spans="1:11" ht="12.75">
      <c r="A408" s="1">
        <v>404</v>
      </c>
      <c r="C408" s="1">
        <v>119</v>
      </c>
      <c r="E408" s="1">
        <v>82</v>
      </c>
      <c r="F408" s="2">
        <v>67.39</v>
      </c>
      <c r="G408" s="3" t="s">
        <v>1812</v>
      </c>
      <c r="H408" s="1" t="s">
        <v>13</v>
      </c>
      <c r="I408" s="1" t="s">
        <v>7</v>
      </c>
      <c r="J408" s="1">
        <v>17</v>
      </c>
      <c r="K408" s="1">
        <v>1</v>
      </c>
    </row>
    <row r="409" spans="1:11" ht="12.75">
      <c r="A409" s="1">
        <v>405</v>
      </c>
      <c r="B409" s="1">
        <v>286</v>
      </c>
      <c r="D409" s="1">
        <v>115</v>
      </c>
      <c r="F409" s="2">
        <v>67.5</v>
      </c>
      <c r="G409" s="3" t="s">
        <v>1879</v>
      </c>
      <c r="H409" s="1" t="s">
        <v>233</v>
      </c>
      <c r="I409" s="1" t="s">
        <v>6</v>
      </c>
      <c r="J409" s="1">
        <v>40</v>
      </c>
      <c r="K409" s="1">
        <v>44</v>
      </c>
    </row>
    <row r="410" spans="1:11" ht="12.75">
      <c r="A410" s="1">
        <v>406</v>
      </c>
      <c r="C410" s="1">
        <v>120</v>
      </c>
      <c r="E410" s="1">
        <v>81</v>
      </c>
      <c r="F410" s="2">
        <v>67.53</v>
      </c>
      <c r="G410" s="3" t="s">
        <v>160</v>
      </c>
      <c r="H410" s="1" t="s">
        <v>671</v>
      </c>
      <c r="I410" s="1" t="s">
        <v>7</v>
      </c>
      <c r="J410" s="1">
        <v>45</v>
      </c>
      <c r="K410" s="1">
        <v>24</v>
      </c>
    </row>
    <row r="411" spans="1:11" ht="12.75">
      <c r="A411" s="1">
        <v>407</v>
      </c>
      <c r="C411" s="1">
        <v>121</v>
      </c>
      <c r="E411" s="1">
        <v>80</v>
      </c>
      <c r="F411" s="2">
        <v>67.57</v>
      </c>
      <c r="G411" s="3" t="s">
        <v>318</v>
      </c>
      <c r="H411" s="1" t="s">
        <v>218</v>
      </c>
      <c r="I411" s="1" t="s">
        <v>7</v>
      </c>
      <c r="J411" s="1">
        <v>20</v>
      </c>
      <c r="K411" s="1">
        <v>22</v>
      </c>
    </row>
    <row r="412" spans="1:11" ht="12.75">
      <c r="A412" s="1">
        <v>408</v>
      </c>
      <c r="C412" s="1">
        <v>122</v>
      </c>
      <c r="E412" s="1">
        <v>79</v>
      </c>
      <c r="F412" s="2">
        <v>68.03</v>
      </c>
      <c r="G412" s="3" t="s">
        <v>690</v>
      </c>
      <c r="H412" s="1" t="s">
        <v>229</v>
      </c>
      <c r="I412" s="1" t="s">
        <v>7</v>
      </c>
      <c r="J412" s="1">
        <v>35</v>
      </c>
      <c r="K412" s="1">
        <v>20</v>
      </c>
    </row>
    <row r="413" spans="1:11" ht="12.75">
      <c r="A413" s="1">
        <v>409</v>
      </c>
      <c r="C413" s="1">
        <v>123</v>
      </c>
      <c r="E413" s="1">
        <v>78</v>
      </c>
      <c r="F413" s="2">
        <v>69.05</v>
      </c>
      <c r="G413" s="3" t="s">
        <v>1856</v>
      </c>
      <c r="H413" s="1" t="s">
        <v>671</v>
      </c>
      <c r="I413" s="1" t="s">
        <v>7</v>
      </c>
      <c r="J413" s="1">
        <v>55</v>
      </c>
      <c r="K413" s="29">
        <v>17</v>
      </c>
    </row>
    <row r="414" spans="1:11" ht="12.75">
      <c r="A414" s="1">
        <v>410</v>
      </c>
      <c r="C414" s="1">
        <v>124</v>
      </c>
      <c r="E414" s="1">
        <v>77</v>
      </c>
      <c r="F414" s="2">
        <v>69.16</v>
      </c>
      <c r="G414" s="3" t="s">
        <v>1344</v>
      </c>
      <c r="H414" s="1" t="s">
        <v>225</v>
      </c>
      <c r="I414" s="1" t="s">
        <v>7</v>
      </c>
      <c r="J414" s="1">
        <v>40</v>
      </c>
      <c r="K414" s="1">
        <v>18</v>
      </c>
    </row>
    <row r="415" spans="1:11" ht="12.75">
      <c r="A415" s="1">
        <v>411</v>
      </c>
      <c r="C415" s="1">
        <v>125</v>
      </c>
      <c r="E415" s="1">
        <v>76</v>
      </c>
      <c r="F415" s="2">
        <v>69.17</v>
      </c>
      <c r="G415" s="3" t="s">
        <v>367</v>
      </c>
      <c r="H415" s="1" t="s">
        <v>229</v>
      </c>
      <c r="I415" s="1" t="s">
        <v>7</v>
      </c>
      <c r="J415" s="1">
        <v>55</v>
      </c>
      <c r="K415" s="1">
        <v>18</v>
      </c>
    </row>
    <row r="416" spans="1:11" ht="12.75">
      <c r="A416" s="1">
        <v>412</v>
      </c>
      <c r="C416" s="1">
        <v>126</v>
      </c>
      <c r="E416" s="1">
        <v>75</v>
      </c>
      <c r="F416" s="2">
        <v>69.22</v>
      </c>
      <c r="G416" s="3" t="s">
        <v>1893</v>
      </c>
      <c r="H416" s="1" t="s">
        <v>229</v>
      </c>
      <c r="I416" s="1" t="s">
        <v>7</v>
      </c>
      <c r="J416" s="1">
        <v>55</v>
      </c>
      <c r="K416" s="29">
        <v>19</v>
      </c>
    </row>
    <row r="417" spans="1:11" ht="12.75">
      <c r="A417" s="1">
        <v>413</v>
      </c>
      <c r="C417" s="1">
        <v>127</v>
      </c>
      <c r="E417" s="1">
        <v>74</v>
      </c>
      <c r="F417" s="2">
        <v>69.49</v>
      </c>
      <c r="G417" s="3" t="s">
        <v>1693</v>
      </c>
      <c r="H417" s="1" t="s">
        <v>225</v>
      </c>
      <c r="I417" s="1" t="s">
        <v>7</v>
      </c>
      <c r="J417" s="1">
        <v>50</v>
      </c>
      <c r="K417" s="1">
        <v>16</v>
      </c>
    </row>
    <row r="418" spans="1:11" ht="12.75">
      <c r="A418" s="1">
        <v>414</v>
      </c>
      <c r="B418" s="1">
        <v>287</v>
      </c>
      <c r="D418" s="1">
        <v>114</v>
      </c>
      <c r="F418" s="2">
        <v>70.15</v>
      </c>
      <c r="G418" s="3" t="s">
        <v>1709</v>
      </c>
      <c r="H418" s="1" t="s">
        <v>220</v>
      </c>
      <c r="I418" s="1" t="s">
        <v>6</v>
      </c>
      <c r="J418" s="1">
        <v>40</v>
      </c>
      <c r="K418" s="1">
        <v>45</v>
      </c>
    </row>
    <row r="419" spans="1:11" ht="12.75">
      <c r="A419" s="1">
        <v>415</v>
      </c>
      <c r="C419" s="1">
        <v>128</v>
      </c>
      <c r="E419" s="1">
        <v>73</v>
      </c>
      <c r="F419" s="2">
        <v>70.22</v>
      </c>
      <c r="G419" s="3" t="s">
        <v>69</v>
      </c>
      <c r="H419" s="1" t="s">
        <v>218</v>
      </c>
      <c r="I419" s="1" t="s">
        <v>7</v>
      </c>
      <c r="J419" s="1">
        <v>50</v>
      </c>
      <c r="K419" s="1">
        <v>17</v>
      </c>
    </row>
    <row r="420" spans="1:11" ht="12.75">
      <c r="A420" s="1">
        <v>416</v>
      </c>
      <c r="B420" s="1">
        <v>288</v>
      </c>
      <c r="D420" s="1">
        <v>113</v>
      </c>
      <c r="F420" s="2">
        <v>70.25</v>
      </c>
      <c r="G420" s="3" t="s">
        <v>1861</v>
      </c>
      <c r="H420" s="1" t="s">
        <v>671</v>
      </c>
      <c r="I420" s="1" t="s">
        <v>6</v>
      </c>
      <c r="J420" s="1">
        <v>55</v>
      </c>
      <c r="K420" s="1">
        <v>30</v>
      </c>
    </row>
    <row r="421" spans="1:11" ht="12.75">
      <c r="A421" s="1">
        <v>417</v>
      </c>
      <c r="B421" s="1">
        <v>289</v>
      </c>
      <c r="D421" s="1">
        <v>112</v>
      </c>
      <c r="F421" s="2">
        <v>70.48</v>
      </c>
      <c r="G421" s="3" t="s">
        <v>1727</v>
      </c>
      <c r="H421" s="13" t="s">
        <v>1371</v>
      </c>
      <c r="I421" s="13" t="s">
        <v>6</v>
      </c>
      <c r="J421" s="13">
        <v>70</v>
      </c>
      <c r="K421" s="1">
        <v>9</v>
      </c>
    </row>
    <row r="422" spans="1:11" ht="12.75">
      <c r="A422" s="1">
        <v>418</v>
      </c>
      <c r="C422" s="1">
        <v>129</v>
      </c>
      <c r="E422" s="1">
        <v>72</v>
      </c>
      <c r="F422" s="2">
        <v>71.01</v>
      </c>
      <c r="G422" s="3" t="s">
        <v>1922</v>
      </c>
      <c r="H422" s="1" t="s">
        <v>227</v>
      </c>
      <c r="I422" s="1" t="s">
        <v>7</v>
      </c>
      <c r="J422" s="1">
        <v>45</v>
      </c>
      <c r="K422" s="1">
        <v>25</v>
      </c>
    </row>
    <row r="423" spans="1:11" ht="12.75">
      <c r="A423" s="1">
        <v>419</v>
      </c>
      <c r="C423" s="1">
        <v>130</v>
      </c>
      <c r="E423" s="1">
        <v>71</v>
      </c>
      <c r="F423" s="2">
        <v>71.01</v>
      </c>
      <c r="G423" s="3" t="s">
        <v>1924</v>
      </c>
      <c r="H423" s="1" t="s">
        <v>227</v>
      </c>
      <c r="I423" s="1" t="s">
        <v>7</v>
      </c>
      <c r="J423" s="1">
        <v>55</v>
      </c>
      <c r="K423" s="1">
        <v>20</v>
      </c>
    </row>
    <row r="424" spans="1:11" ht="12.75">
      <c r="A424" s="1">
        <v>420</v>
      </c>
      <c r="B424" s="1">
        <v>290</v>
      </c>
      <c r="D424" s="1">
        <v>111</v>
      </c>
      <c r="F424" s="2">
        <v>71.4</v>
      </c>
      <c r="G424" s="3" t="s">
        <v>1500</v>
      </c>
      <c r="H424" s="1" t="s">
        <v>244</v>
      </c>
      <c r="I424" s="1" t="s">
        <v>6</v>
      </c>
      <c r="J424" s="1">
        <v>55</v>
      </c>
      <c r="K424" s="1">
        <v>31</v>
      </c>
    </row>
    <row r="425" spans="1:11" ht="12.75">
      <c r="A425" s="1">
        <v>421</v>
      </c>
      <c r="C425" s="1">
        <v>131</v>
      </c>
      <c r="E425" s="1">
        <v>70</v>
      </c>
      <c r="F425" s="2">
        <v>71.41</v>
      </c>
      <c r="G425" s="3" t="s">
        <v>1855</v>
      </c>
      <c r="H425" s="1" t="s">
        <v>671</v>
      </c>
      <c r="I425" s="1" t="s">
        <v>7</v>
      </c>
      <c r="J425" s="1">
        <v>55</v>
      </c>
      <c r="K425" s="29">
        <v>21</v>
      </c>
    </row>
    <row r="426" spans="1:11" ht="12.75">
      <c r="A426" s="1">
        <v>422</v>
      </c>
      <c r="C426" s="1">
        <v>132</v>
      </c>
      <c r="E426" s="1">
        <v>69</v>
      </c>
      <c r="F426" s="2">
        <v>71.46</v>
      </c>
      <c r="G426" s="3" t="s">
        <v>1498</v>
      </c>
      <c r="H426" s="1" t="s">
        <v>244</v>
      </c>
      <c r="I426" s="1" t="s">
        <v>7</v>
      </c>
      <c r="J426" s="1">
        <v>50</v>
      </c>
      <c r="K426" s="1">
        <v>18</v>
      </c>
    </row>
    <row r="427" spans="1:11" ht="12.75">
      <c r="A427" s="1">
        <v>423</v>
      </c>
      <c r="B427" s="1">
        <v>291</v>
      </c>
      <c r="D427" s="1">
        <v>110</v>
      </c>
      <c r="F427" s="2">
        <v>71.53</v>
      </c>
      <c r="G427" s="3" t="s">
        <v>1912</v>
      </c>
      <c r="H427" s="1" t="s">
        <v>218</v>
      </c>
      <c r="I427" s="1" t="s">
        <v>6</v>
      </c>
      <c r="J427" s="1">
        <v>50</v>
      </c>
      <c r="K427" s="1">
        <v>41</v>
      </c>
    </row>
    <row r="428" spans="1:11" ht="12.75">
      <c r="A428" s="1">
        <v>424</v>
      </c>
      <c r="C428" s="1">
        <v>133</v>
      </c>
      <c r="E428" s="1">
        <v>68</v>
      </c>
      <c r="F428" s="2">
        <v>72.21</v>
      </c>
      <c r="G428" s="3" t="s">
        <v>1566</v>
      </c>
      <c r="H428" s="1" t="s">
        <v>225</v>
      </c>
      <c r="I428" s="1" t="s">
        <v>7</v>
      </c>
      <c r="J428" s="1">
        <v>35</v>
      </c>
      <c r="K428" s="1">
        <v>21</v>
      </c>
    </row>
    <row r="429" spans="1:11" ht="12.75">
      <c r="A429" s="1">
        <v>425</v>
      </c>
      <c r="C429" s="1">
        <v>134</v>
      </c>
      <c r="E429" s="1">
        <v>67</v>
      </c>
      <c r="F429" s="2">
        <v>72.26</v>
      </c>
      <c r="G429" s="3" t="s">
        <v>1644</v>
      </c>
      <c r="H429" s="1" t="s">
        <v>218</v>
      </c>
      <c r="I429" s="1" t="s">
        <v>7</v>
      </c>
      <c r="J429" s="1">
        <v>20</v>
      </c>
      <c r="K429" s="1">
        <v>23</v>
      </c>
    </row>
    <row r="430" spans="1:11" ht="12.75">
      <c r="A430" s="1">
        <v>426</v>
      </c>
      <c r="C430" s="1">
        <v>135</v>
      </c>
      <c r="E430" s="1">
        <v>66</v>
      </c>
      <c r="F430" s="2">
        <v>72.4</v>
      </c>
      <c r="G430" s="3" t="s">
        <v>1891</v>
      </c>
      <c r="H430" s="1" t="s">
        <v>229</v>
      </c>
      <c r="I430" s="1" t="s">
        <v>7</v>
      </c>
      <c r="J430" s="1">
        <v>35</v>
      </c>
      <c r="K430" s="1">
        <v>22</v>
      </c>
    </row>
    <row r="431" spans="1:11" ht="12.75">
      <c r="A431" s="1">
        <v>427</v>
      </c>
      <c r="B431" s="1">
        <v>292</v>
      </c>
      <c r="D431" s="1">
        <v>109</v>
      </c>
      <c r="F431" s="2">
        <v>72.42</v>
      </c>
      <c r="G431" s="3" t="s">
        <v>1788</v>
      </c>
      <c r="H431" s="1" t="s">
        <v>233</v>
      </c>
      <c r="I431" s="1" t="s">
        <v>6</v>
      </c>
      <c r="J431" s="1">
        <v>40</v>
      </c>
      <c r="K431" s="1">
        <v>46</v>
      </c>
    </row>
    <row r="432" spans="1:11" ht="12.75">
      <c r="A432" s="1">
        <v>428</v>
      </c>
      <c r="C432" s="1">
        <v>136</v>
      </c>
      <c r="E432" s="1">
        <v>65</v>
      </c>
      <c r="F432" s="2">
        <v>72.43</v>
      </c>
      <c r="G432" s="3" t="s">
        <v>974</v>
      </c>
      <c r="H432" s="1" t="s">
        <v>247</v>
      </c>
      <c r="I432" s="1" t="s">
        <v>7</v>
      </c>
      <c r="J432" s="1">
        <v>50</v>
      </c>
      <c r="K432" s="1">
        <v>19</v>
      </c>
    </row>
    <row r="433" spans="1:11" ht="12.75">
      <c r="A433" s="1">
        <v>429</v>
      </c>
      <c r="C433" s="1">
        <v>137</v>
      </c>
      <c r="E433" s="1">
        <v>64</v>
      </c>
      <c r="F433" s="2">
        <v>72.49</v>
      </c>
      <c r="G433" s="3" t="s">
        <v>1921</v>
      </c>
      <c r="H433" s="1" t="s">
        <v>227</v>
      </c>
      <c r="I433" s="1" t="s">
        <v>7</v>
      </c>
      <c r="J433" s="1">
        <v>40</v>
      </c>
      <c r="K433" s="1">
        <v>19</v>
      </c>
    </row>
    <row r="434" spans="1:11" ht="12.75">
      <c r="A434" s="1">
        <v>430</v>
      </c>
      <c r="C434" s="1">
        <v>138</v>
      </c>
      <c r="E434" s="1">
        <v>63</v>
      </c>
      <c r="F434" s="2">
        <v>72.49</v>
      </c>
      <c r="G434" s="3" t="s">
        <v>1928</v>
      </c>
      <c r="H434" s="1" t="s">
        <v>227</v>
      </c>
      <c r="I434" s="1" t="s">
        <v>7</v>
      </c>
      <c r="J434" s="1">
        <v>45</v>
      </c>
      <c r="K434" s="1">
        <v>26</v>
      </c>
    </row>
    <row r="435" spans="1:11" ht="12.75">
      <c r="A435" s="1">
        <v>431</v>
      </c>
      <c r="C435" s="1">
        <v>139</v>
      </c>
      <c r="E435" s="1">
        <v>62</v>
      </c>
      <c r="F435" s="2">
        <v>74.21</v>
      </c>
      <c r="G435" t="s">
        <v>489</v>
      </c>
      <c r="H435" s="1" t="s">
        <v>707</v>
      </c>
      <c r="I435" s="1" t="s">
        <v>7</v>
      </c>
      <c r="J435" s="1">
        <v>65</v>
      </c>
      <c r="K435" s="1">
        <v>3</v>
      </c>
    </row>
    <row r="436" spans="1:11" ht="12.75">
      <c r="A436" s="1">
        <v>432</v>
      </c>
      <c r="B436" s="1">
        <v>293</v>
      </c>
      <c r="D436" s="1">
        <v>108</v>
      </c>
      <c r="F436" s="2">
        <v>74.48</v>
      </c>
      <c r="G436" s="3" t="s">
        <v>1887</v>
      </c>
      <c r="H436" s="1" t="s">
        <v>225</v>
      </c>
      <c r="I436" s="1" t="s">
        <v>6</v>
      </c>
      <c r="J436" s="1">
        <v>20</v>
      </c>
      <c r="K436" s="1">
        <v>74</v>
      </c>
    </row>
    <row r="437" spans="1:11" ht="12.75">
      <c r="A437" s="1">
        <v>433</v>
      </c>
      <c r="C437" s="1">
        <v>140</v>
      </c>
      <c r="E437" s="1">
        <v>61</v>
      </c>
      <c r="F437" s="2">
        <v>75.19</v>
      </c>
      <c r="G437" s="3" t="s">
        <v>514</v>
      </c>
      <c r="H437" s="1" t="s">
        <v>247</v>
      </c>
      <c r="I437" s="1" t="s">
        <v>7</v>
      </c>
      <c r="J437" s="1">
        <v>60</v>
      </c>
      <c r="K437" s="1">
        <v>6</v>
      </c>
    </row>
    <row r="438" spans="1:11" ht="12.75">
      <c r="A438" s="1">
        <v>434</v>
      </c>
      <c r="C438" s="1">
        <v>141</v>
      </c>
      <c r="E438" s="1">
        <v>60</v>
      </c>
      <c r="F438" s="2">
        <v>75.19</v>
      </c>
      <c r="G438" s="3" t="s">
        <v>1530</v>
      </c>
      <c r="H438" s="1" t="s">
        <v>218</v>
      </c>
      <c r="I438" s="1" t="s">
        <v>7</v>
      </c>
      <c r="J438" s="1">
        <v>60</v>
      </c>
      <c r="K438" s="1">
        <v>7</v>
      </c>
    </row>
    <row r="439" spans="1:11" ht="12.75">
      <c r="A439" s="1">
        <v>435</v>
      </c>
      <c r="C439" s="1">
        <v>142</v>
      </c>
      <c r="E439" s="1">
        <v>59</v>
      </c>
      <c r="F439" s="2">
        <v>75.44</v>
      </c>
      <c r="G439" s="3" t="s">
        <v>1847</v>
      </c>
      <c r="H439" s="1" t="s">
        <v>220</v>
      </c>
      <c r="I439" s="1" t="s">
        <v>7</v>
      </c>
      <c r="J439" s="1">
        <v>20</v>
      </c>
      <c r="K439" s="1">
        <v>24</v>
      </c>
    </row>
    <row r="440" spans="1:11" ht="12.75">
      <c r="A440" s="1">
        <v>436</v>
      </c>
      <c r="C440" s="1">
        <v>143</v>
      </c>
      <c r="E440" s="1">
        <v>58</v>
      </c>
      <c r="F440" s="2">
        <v>76.09</v>
      </c>
      <c r="G440" s="3" t="s">
        <v>310</v>
      </c>
      <c r="H440" s="1" t="s">
        <v>233</v>
      </c>
      <c r="I440" s="1" t="s">
        <v>7</v>
      </c>
      <c r="J440" s="1">
        <v>45</v>
      </c>
      <c r="K440" s="1">
        <v>27</v>
      </c>
    </row>
    <row r="441" spans="1:11" ht="12.75">
      <c r="A441" s="1">
        <v>437</v>
      </c>
      <c r="C441" s="1">
        <v>144</v>
      </c>
      <c r="E441" s="1">
        <v>57</v>
      </c>
      <c r="F441" s="2">
        <v>76.12</v>
      </c>
      <c r="G441" s="3" t="s">
        <v>1872</v>
      </c>
      <c r="H441" s="1" t="s">
        <v>233</v>
      </c>
      <c r="I441" s="1" t="s">
        <v>7</v>
      </c>
      <c r="J441" s="1">
        <v>55</v>
      </c>
      <c r="K441" s="1">
        <v>22</v>
      </c>
    </row>
    <row r="442" spans="1:11" ht="12.75">
      <c r="A442" s="1">
        <v>438</v>
      </c>
      <c r="C442" s="1">
        <v>145</v>
      </c>
      <c r="E442" s="1">
        <v>56</v>
      </c>
      <c r="F442" s="2">
        <v>76.37</v>
      </c>
      <c r="G442" s="3" t="s">
        <v>1064</v>
      </c>
      <c r="H442" s="1" t="s">
        <v>238</v>
      </c>
      <c r="I442" s="1" t="s">
        <v>7</v>
      </c>
      <c r="J442" s="1">
        <v>65</v>
      </c>
      <c r="K442" s="1">
        <v>4</v>
      </c>
    </row>
    <row r="443" spans="1:11" ht="12.75">
      <c r="A443" s="1">
        <v>439</v>
      </c>
      <c r="C443" s="1">
        <v>146</v>
      </c>
      <c r="E443" s="1">
        <v>55</v>
      </c>
      <c r="F443" s="2">
        <v>76.54</v>
      </c>
      <c r="G443" s="3" t="s">
        <v>1722</v>
      </c>
      <c r="H443" s="1" t="s">
        <v>233</v>
      </c>
      <c r="I443" s="1" t="s">
        <v>7</v>
      </c>
      <c r="J443" s="1">
        <v>40</v>
      </c>
      <c r="K443" s="1">
        <v>20</v>
      </c>
    </row>
    <row r="444" spans="1:11" ht="12.75">
      <c r="A444" s="1">
        <v>440</v>
      </c>
      <c r="C444" s="1">
        <v>147</v>
      </c>
      <c r="E444" s="1">
        <v>54</v>
      </c>
      <c r="F444" s="2">
        <v>77.07</v>
      </c>
      <c r="G444" s="3" t="s">
        <v>1923</v>
      </c>
      <c r="H444" s="1" t="s">
        <v>227</v>
      </c>
      <c r="I444" s="1" t="s">
        <v>7</v>
      </c>
      <c r="J444" s="1">
        <v>50</v>
      </c>
      <c r="K444" s="1">
        <v>20</v>
      </c>
    </row>
    <row r="445" spans="1:11" ht="12.75">
      <c r="A445" s="1">
        <v>441</v>
      </c>
      <c r="C445" s="1">
        <v>148</v>
      </c>
      <c r="E445" s="1">
        <v>53</v>
      </c>
      <c r="F445" s="2">
        <v>77.29</v>
      </c>
      <c r="G445" s="3" t="s">
        <v>1892</v>
      </c>
      <c r="H445" s="1" t="s">
        <v>229</v>
      </c>
      <c r="I445" s="1" t="s">
        <v>7</v>
      </c>
      <c r="J445" s="1">
        <v>35</v>
      </c>
      <c r="K445" s="1">
        <v>23</v>
      </c>
    </row>
    <row r="446" spans="1:11" ht="12.75">
      <c r="A446" s="1">
        <v>442</v>
      </c>
      <c r="C446" s="1">
        <v>149</v>
      </c>
      <c r="E446" s="1">
        <v>52</v>
      </c>
      <c r="F446" s="2">
        <v>77.3</v>
      </c>
      <c r="G446" s="3" t="s">
        <v>67</v>
      </c>
      <c r="H446" s="1" t="s">
        <v>244</v>
      </c>
      <c r="I446" s="1" t="s">
        <v>7</v>
      </c>
      <c r="J446" s="1">
        <v>70</v>
      </c>
      <c r="K446" s="1">
        <v>2</v>
      </c>
    </row>
    <row r="447" spans="1:11" ht="12.75">
      <c r="A447" s="1">
        <v>443</v>
      </c>
      <c r="C447" s="1">
        <v>150</v>
      </c>
      <c r="E447" s="1">
        <v>51</v>
      </c>
      <c r="F447" s="2">
        <v>78.24</v>
      </c>
      <c r="G447" s="3" t="s">
        <v>1836</v>
      </c>
      <c r="H447" s="1" t="s">
        <v>238</v>
      </c>
      <c r="I447" s="1" t="s">
        <v>7</v>
      </c>
      <c r="J447" s="1">
        <v>65</v>
      </c>
      <c r="K447" s="1">
        <v>5</v>
      </c>
    </row>
    <row r="448" spans="1:11" ht="12.75">
      <c r="A448" s="1">
        <v>444</v>
      </c>
      <c r="B448" s="1">
        <v>294</v>
      </c>
      <c r="D448" s="1">
        <v>107</v>
      </c>
      <c r="F448" s="2">
        <v>78.53</v>
      </c>
      <c r="G448" s="3" t="s">
        <v>776</v>
      </c>
      <c r="H448" s="1" t="s">
        <v>238</v>
      </c>
      <c r="I448" s="1" t="s">
        <v>6</v>
      </c>
      <c r="J448" s="1">
        <v>60</v>
      </c>
      <c r="K448" s="1">
        <v>21</v>
      </c>
    </row>
    <row r="449" spans="1:11" ht="12.75">
      <c r="A449" s="1">
        <v>445</v>
      </c>
      <c r="C449" s="1">
        <v>151</v>
      </c>
      <c r="E449" s="1">
        <v>50</v>
      </c>
      <c r="F449" s="2">
        <v>79.28</v>
      </c>
      <c r="G449" s="3" t="s">
        <v>1926</v>
      </c>
      <c r="H449" s="1" t="s">
        <v>227</v>
      </c>
      <c r="I449" s="1" t="s">
        <v>7</v>
      </c>
      <c r="J449" s="1">
        <v>20</v>
      </c>
      <c r="K449" s="1">
        <v>25</v>
      </c>
    </row>
    <row r="450" spans="1:11" ht="12.75">
      <c r="A450" s="1">
        <v>446</v>
      </c>
      <c r="B450" s="1">
        <v>295</v>
      </c>
      <c r="D450" s="1">
        <v>106</v>
      </c>
      <c r="F450" s="2">
        <v>80.11</v>
      </c>
      <c r="G450" s="3" t="s">
        <v>1315</v>
      </c>
      <c r="H450" s="1" t="s">
        <v>233</v>
      </c>
      <c r="I450" s="1" t="s">
        <v>6</v>
      </c>
      <c r="J450" s="1">
        <v>20</v>
      </c>
      <c r="K450" s="1">
        <v>75</v>
      </c>
    </row>
    <row r="451" spans="1:11" ht="12.75">
      <c r="A451" s="1">
        <v>447</v>
      </c>
      <c r="C451" s="1">
        <v>152</v>
      </c>
      <c r="E451" s="1">
        <v>49</v>
      </c>
      <c r="F451" s="2">
        <v>80.33</v>
      </c>
      <c r="G451" s="3" t="s">
        <v>373</v>
      </c>
      <c r="H451" s="1" t="s">
        <v>238</v>
      </c>
      <c r="I451" s="1" t="s">
        <v>7</v>
      </c>
      <c r="J451" s="1">
        <v>35</v>
      </c>
      <c r="K451" s="1">
        <v>24</v>
      </c>
    </row>
    <row r="452" spans="1:11" ht="12.75">
      <c r="A452" s="1">
        <v>448</v>
      </c>
      <c r="C452" s="1">
        <v>153</v>
      </c>
      <c r="E452" s="1">
        <v>48</v>
      </c>
      <c r="F452" s="2">
        <v>80.33</v>
      </c>
      <c r="G452" s="3" t="s">
        <v>1741</v>
      </c>
      <c r="H452" s="1" t="s">
        <v>233</v>
      </c>
      <c r="I452" s="1" t="s">
        <v>7</v>
      </c>
      <c r="J452" s="1">
        <v>20</v>
      </c>
      <c r="K452" s="1">
        <v>26</v>
      </c>
    </row>
    <row r="453" spans="1:11" ht="12.75">
      <c r="A453" s="1">
        <v>449</v>
      </c>
      <c r="C453" s="1">
        <v>154</v>
      </c>
      <c r="E453" s="1">
        <v>47</v>
      </c>
      <c r="F453" s="2">
        <v>81.1</v>
      </c>
      <c r="G453" s="3" t="s">
        <v>1882</v>
      </c>
      <c r="H453" s="1" t="s">
        <v>225</v>
      </c>
      <c r="I453" s="1" t="s">
        <v>7</v>
      </c>
      <c r="J453" s="1">
        <v>40</v>
      </c>
      <c r="K453" s="1">
        <v>21</v>
      </c>
    </row>
    <row r="454" spans="1:11" ht="12.75">
      <c r="A454" s="1">
        <v>450</v>
      </c>
      <c r="B454" s="1">
        <v>296</v>
      </c>
      <c r="D454" s="1">
        <v>105</v>
      </c>
      <c r="F454" s="2">
        <v>81.13</v>
      </c>
      <c r="G454" s="3" t="s">
        <v>1854</v>
      </c>
      <c r="H454" s="1" t="s">
        <v>1672</v>
      </c>
      <c r="I454" s="1" t="s">
        <v>6</v>
      </c>
      <c r="J454" s="1">
        <v>55</v>
      </c>
      <c r="K454" s="1">
        <v>32</v>
      </c>
    </row>
    <row r="455" spans="1:11" ht="12.75">
      <c r="A455" s="1">
        <v>451</v>
      </c>
      <c r="C455" s="1">
        <v>155</v>
      </c>
      <c r="E455" s="1">
        <v>46</v>
      </c>
      <c r="F455" s="2">
        <v>82.29</v>
      </c>
      <c r="G455" s="3" t="s">
        <v>1885</v>
      </c>
      <c r="H455" s="1" t="s">
        <v>225</v>
      </c>
      <c r="I455" s="1" t="s">
        <v>7</v>
      </c>
      <c r="J455" s="1">
        <v>60</v>
      </c>
      <c r="K455" s="1">
        <v>8</v>
      </c>
    </row>
    <row r="456" spans="1:11" ht="12.75">
      <c r="A456" s="1">
        <v>452</v>
      </c>
      <c r="C456" s="1">
        <v>156</v>
      </c>
      <c r="E456" s="1">
        <v>45</v>
      </c>
      <c r="F456" s="2">
        <v>83.19</v>
      </c>
      <c r="G456" s="3" t="s">
        <v>1883</v>
      </c>
      <c r="H456" s="1" t="s">
        <v>225</v>
      </c>
      <c r="I456" s="1" t="s">
        <v>7</v>
      </c>
      <c r="J456" s="1">
        <v>50</v>
      </c>
      <c r="K456" s="1">
        <v>21</v>
      </c>
    </row>
    <row r="457" spans="1:11" ht="12.75">
      <c r="A457" s="1">
        <v>453</v>
      </c>
      <c r="C457" s="1">
        <v>157</v>
      </c>
      <c r="E457" s="1">
        <v>44</v>
      </c>
      <c r="F457" s="2">
        <v>84.28</v>
      </c>
      <c r="G457" s="3" t="s">
        <v>390</v>
      </c>
      <c r="H457" s="13" t="s">
        <v>238</v>
      </c>
      <c r="I457" s="13" t="s">
        <v>7</v>
      </c>
      <c r="J457" s="13">
        <v>70</v>
      </c>
      <c r="K457" s="1">
        <v>3</v>
      </c>
    </row>
    <row r="458" spans="1:11" ht="12.75">
      <c r="A458" s="1">
        <v>454</v>
      </c>
      <c r="C458" s="1">
        <v>158</v>
      </c>
      <c r="E458" s="1">
        <v>43</v>
      </c>
      <c r="F458" s="2">
        <v>86.27</v>
      </c>
      <c r="G458" s="3" t="s">
        <v>1881</v>
      </c>
      <c r="H458" s="1" t="s">
        <v>225</v>
      </c>
      <c r="I458" s="1" t="s">
        <v>7</v>
      </c>
      <c r="J458" s="1">
        <v>20</v>
      </c>
      <c r="K458" s="1">
        <v>27</v>
      </c>
    </row>
    <row r="459" spans="1:11" ht="12.75">
      <c r="A459" s="1">
        <v>455</v>
      </c>
      <c r="C459" s="1">
        <v>159</v>
      </c>
      <c r="E459" s="1">
        <v>42</v>
      </c>
      <c r="F459" s="2">
        <v>90.34</v>
      </c>
      <c r="G459" s="3" t="s">
        <v>1832</v>
      </c>
      <c r="H459" s="1" t="s">
        <v>238</v>
      </c>
      <c r="I459" s="1" t="s">
        <v>7</v>
      </c>
      <c r="J459" s="1">
        <v>35</v>
      </c>
      <c r="K459" s="1">
        <v>25</v>
      </c>
    </row>
    <row r="460" spans="1:11" ht="12.75">
      <c r="A460" s="1">
        <v>456</v>
      </c>
      <c r="C460" s="1">
        <v>160</v>
      </c>
      <c r="E460" s="1">
        <v>41</v>
      </c>
      <c r="F460" s="2">
        <v>95.03</v>
      </c>
      <c r="G460" s="3" t="s">
        <v>1700</v>
      </c>
      <c r="H460" s="1" t="s">
        <v>707</v>
      </c>
      <c r="I460" s="1" t="s">
        <v>7</v>
      </c>
      <c r="J460" s="1">
        <v>65</v>
      </c>
      <c r="K460" s="1">
        <v>6</v>
      </c>
    </row>
    <row r="461" spans="7:10" ht="12.75">
      <c r="G461" s="3"/>
      <c r="H461" s="13"/>
      <c r="I461" s="13"/>
      <c r="J461" s="13"/>
    </row>
    <row r="462" spans="7:10" ht="12.75">
      <c r="G462" s="3"/>
      <c r="H462" s="13"/>
      <c r="I462" s="13"/>
      <c r="J462" s="13"/>
    </row>
    <row r="463" spans="7:10" ht="12.75">
      <c r="G463" s="3"/>
      <c r="H463" s="1"/>
      <c r="I463" s="1"/>
      <c r="J463" s="1"/>
    </row>
    <row r="464" spans="7:10" ht="12.75">
      <c r="G464" s="3"/>
      <c r="H464" s="1"/>
      <c r="I464" s="1"/>
      <c r="J464" s="1"/>
    </row>
    <row r="465" spans="7:10" ht="12.75">
      <c r="G465" s="3"/>
      <c r="H465" s="1"/>
      <c r="I465" s="1"/>
      <c r="J465" s="1"/>
    </row>
    <row r="466" spans="7:10" ht="12.75">
      <c r="G466" s="3"/>
      <c r="H466" s="1"/>
      <c r="I466" s="1"/>
      <c r="J466" s="1"/>
    </row>
    <row r="467" spans="7:10" ht="12.75">
      <c r="G467" s="3"/>
      <c r="H467" s="1"/>
      <c r="I467" s="1"/>
      <c r="J467" s="1"/>
    </row>
    <row r="468" spans="7:10" ht="12.75">
      <c r="G468" s="3"/>
      <c r="H468" s="1"/>
      <c r="I468" s="1"/>
      <c r="J468" s="1"/>
    </row>
    <row r="469" spans="7:10" ht="12.75">
      <c r="G469" s="3"/>
      <c r="H469" s="13"/>
      <c r="I469" s="13"/>
      <c r="J469" s="13"/>
    </row>
    <row r="470" spans="7:10" ht="12.75">
      <c r="G470" s="3"/>
      <c r="H470" s="1"/>
      <c r="I470" s="1"/>
      <c r="J470" s="1"/>
    </row>
    <row r="471" spans="7:10" ht="12.75">
      <c r="G471" s="3"/>
      <c r="H471" s="1"/>
      <c r="I471" s="1"/>
      <c r="J471" s="1"/>
    </row>
    <row r="472" spans="7:10" ht="12.75">
      <c r="G472" s="3"/>
      <c r="H472" s="1"/>
      <c r="I472" s="1"/>
      <c r="J472" s="1"/>
    </row>
    <row r="473" spans="7:10" ht="12.75">
      <c r="G473" s="3"/>
      <c r="H473" s="1"/>
      <c r="I473" s="1"/>
      <c r="J473" s="1"/>
    </row>
    <row r="474" spans="7:10" ht="12.75">
      <c r="G474" s="3"/>
      <c r="H474" s="1"/>
      <c r="I474" s="1"/>
      <c r="J474" s="1"/>
    </row>
    <row r="475" spans="7:10" ht="12.75">
      <c r="G475" s="3"/>
      <c r="H475" s="1"/>
      <c r="I475" s="1"/>
      <c r="J475" s="1"/>
    </row>
    <row r="476" spans="7:10" ht="12.75">
      <c r="G476" s="3"/>
      <c r="H476" s="1"/>
      <c r="I476" s="1"/>
      <c r="J476" s="1"/>
    </row>
    <row r="477" spans="7:10" ht="12.75">
      <c r="G477" s="3"/>
      <c r="H477" s="1"/>
      <c r="I477" s="1"/>
      <c r="J477" s="1"/>
    </row>
    <row r="478" spans="7:10" ht="12.75">
      <c r="G478" s="3"/>
      <c r="H478" s="1"/>
      <c r="I478" s="1"/>
      <c r="J478" s="1"/>
    </row>
    <row r="479" spans="7:10" ht="12.75">
      <c r="G479" s="3"/>
      <c r="H479" s="1"/>
      <c r="I479" s="1"/>
      <c r="J479" s="1"/>
    </row>
    <row r="480" spans="7:10" ht="12.75">
      <c r="G480" s="3"/>
      <c r="H480" s="1"/>
      <c r="I480" s="1"/>
      <c r="J480" s="1"/>
    </row>
    <row r="481" spans="7:10" ht="12.75">
      <c r="G481" s="3"/>
      <c r="H481" s="1"/>
      <c r="I481" s="1"/>
      <c r="J481" s="1"/>
    </row>
    <row r="482" spans="7:10" ht="12.75">
      <c r="G482" s="3"/>
      <c r="H482" s="1"/>
      <c r="I482" s="1"/>
      <c r="J482" s="1"/>
    </row>
    <row r="483" spans="8:10" ht="12.75">
      <c r="H483" s="1"/>
      <c r="I483" s="1"/>
      <c r="J483" s="1"/>
    </row>
    <row r="484" spans="7:10" ht="12.75">
      <c r="G484" s="3"/>
      <c r="H484" s="1"/>
      <c r="I484" s="1"/>
      <c r="J484" s="1"/>
    </row>
    <row r="485" spans="7:10" ht="12.75">
      <c r="G485" s="3"/>
      <c r="H485" s="1"/>
      <c r="I485" s="1"/>
      <c r="J485" s="1"/>
    </row>
    <row r="486" spans="7:10" ht="12.75">
      <c r="G486" s="3"/>
      <c r="H486" s="1"/>
      <c r="I486" s="1"/>
      <c r="J486" s="1"/>
    </row>
    <row r="487" spans="7:10" ht="12.75">
      <c r="G487" s="3"/>
      <c r="H487" s="1"/>
      <c r="I487" s="1"/>
      <c r="J487" s="1"/>
    </row>
    <row r="488" spans="7:10" ht="12.75">
      <c r="G488" s="3"/>
      <c r="H488" s="1"/>
      <c r="I488" s="1"/>
      <c r="J488" s="1"/>
    </row>
    <row r="489" spans="7:10" ht="12.75">
      <c r="G489" s="3"/>
      <c r="H489" s="1"/>
      <c r="I489" s="1"/>
      <c r="J489" s="1"/>
    </row>
    <row r="490" spans="7:10" ht="12.75">
      <c r="G490" s="3"/>
      <c r="H490" s="1"/>
      <c r="I490" s="1"/>
      <c r="J490" s="1"/>
    </row>
    <row r="491" spans="7:10" ht="12.75">
      <c r="G491" s="3"/>
      <c r="H491" s="1"/>
      <c r="I491" s="1"/>
      <c r="J491" s="1"/>
    </row>
    <row r="492" spans="7:10" ht="12.75">
      <c r="G492" s="3"/>
      <c r="H492" s="1"/>
      <c r="I492" s="1"/>
      <c r="J492" s="1"/>
    </row>
    <row r="493" spans="7:10" ht="12.75">
      <c r="G493" s="3"/>
      <c r="H493" s="1"/>
      <c r="I493" s="1"/>
      <c r="J493" s="1"/>
    </row>
    <row r="494" spans="7:10" ht="12.75">
      <c r="G494" s="3"/>
      <c r="H494" s="1"/>
      <c r="I494" s="1"/>
      <c r="J494" s="1"/>
    </row>
    <row r="495" spans="7:10" ht="12.75">
      <c r="G495" s="3"/>
      <c r="H495" s="13"/>
      <c r="I495" s="13"/>
      <c r="J495" s="13"/>
    </row>
    <row r="496" spans="7:10" ht="12.75">
      <c r="G496" s="3"/>
      <c r="H496" s="1"/>
      <c r="I496" s="1"/>
      <c r="J496" s="1"/>
    </row>
    <row r="497" spans="7:10" ht="12.75">
      <c r="G497" s="3"/>
      <c r="H497" s="1"/>
      <c r="I497" s="1"/>
      <c r="J497" s="1"/>
    </row>
    <row r="498" spans="7:10" ht="12.75">
      <c r="G498" s="3"/>
      <c r="H498" s="1"/>
      <c r="I498" s="1"/>
      <c r="J498" s="1"/>
    </row>
    <row r="499" spans="7:10" ht="12.75">
      <c r="G499" s="3"/>
      <c r="H499" s="1"/>
      <c r="I499" s="1"/>
      <c r="J499" s="1"/>
    </row>
    <row r="500" spans="7:10" ht="12.75">
      <c r="G500" s="3"/>
      <c r="H500" s="1"/>
      <c r="I500" s="1"/>
      <c r="J500" s="1"/>
    </row>
    <row r="501" spans="7:10" ht="12.75">
      <c r="G501" s="3"/>
      <c r="H501" s="1"/>
      <c r="I501" s="1"/>
      <c r="J501" s="1"/>
    </row>
    <row r="502" spans="7:10" ht="12.75">
      <c r="G502" s="3"/>
      <c r="H502" s="1"/>
      <c r="I502" s="1"/>
      <c r="J502" s="1"/>
    </row>
    <row r="503" spans="7:10" ht="12.75">
      <c r="G503" s="3"/>
      <c r="H503" s="1"/>
      <c r="I503" s="1"/>
      <c r="J503" s="1"/>
    </row>
    <row r="504" spans="7:10" ht="12.75">
      <c r="G504" s="3"/>
      <c r="H504" s="1"/>
      <c r="I504" s="1"/>
      <c r="J504" s="1"/>
    </row>
    <row r="505" spans="7:10" ht="12.75">
      <c r="G505" s="3"/>
      <c r="H505" s="1"/>
      <c r="I505" s="1"/>
      <c r="J505" s="1"/>
    </row>
    <row r="506" spans="7:10" ht="12.75">
      <c r="G506" s="3"/>
      <c r="H506" s="1"/>
      <c r="I506" s="1"/>
      <c r="J506" s="1"/>
    </row>
    <row r="507" spans="7:10" ht="12.75">
      <c r="G507" s="3"/>
      <c r="H507" s="1"/>
      <c r="I507" s="1"/>
      <c r="J507" s="1"/>
    </row>
    <row r="508" spans="7:10" ht="12.75">
      <c r="G508" s="3"/>
      <c r="H508" s="1"/>
      <c r="I508" s="1"/>
      <c r="J508" s="1"/>
    </row>
    <row r="509" spans="7:10" ht="12.75">
      <c r="G509" s="3"/>
      <c r="H509" s="1"/>
      <c r="I509" s="1"/>
      <c r="J509" s="1"/>
    </row>
    <row r="510" spans="7:10" ht="12.75">
      <c r="G510" s="3"/>
      <c r="H510" s="1"/>
      <c r="I510" s="1"/>
      <c r="J510" s="1"/>
    </row>
    <row r="511" spans="7:10" ht="12.75">
      <c r="G511" s="3"/>
      <c r="H511" s="1"/>
      <c r="I511" s="1"/>
      <c r="J511" s="1"/>
    </row>
    <row r="512" spans="7:10" ht="12.75">
      <c r="G512" s="3"/>
      <c r="H512" s="1"/>
      <c r="I512" s="1"/>
      <c r="J512" s="1"/>
    </row>
    <row r="513" spans="7:10" ht="12.75">
      <c r="G513" s="3"/>
      <c r="H513" s="1"/>
      <c r="I513" s="1"/>
      <c r="J513" s="1"/>
    </row>
    <row r="514" spans="7:10" ht="12.75">
      <c r="G514" s="3"/>
      <c r="H514" s="1"/>
      <c r="I514" s="1"/>
      <c r="J514" s="1"/>
    </row>
    <row r="515" spans="7:10" ht="12.75">
      <c r="G515" s="3"/>
      <c r="H515" s="1"/>
      <c r="I515" s="1"/>
      <c r="J515" s="1"/>
    </row>
    <row r="516" spans="7:10" ht="12.75">
      <c r="G516" s="3"/>
      <c r="H516" s="1"/>
      <c r="I516" s="1"/>
      <c r="J516" s="1"/>
    </row>
    <row r="517" spans="7:10" ht="12.75">
      <c r="G517" s="3"/>
      <c r="H517" s="13"/>
      <c r="I517" s="13"/>
      <c r="J517" s="13"/>
    </row>
    <row r="518" spans="7:10" ht="12.75">
      <c r="G518" s="3"/>
      <c r="H518" s="1"/>
      <c r="I518" s="1"/>
      <c r="J518" s="1"/>
    </row>
    <row r="519" spans="7:10" ht="12.75">
      <c r="G519" s="3"/>
      <c r="H519" s="1"/>
      <c r="I519" s="1"/>
      <c r="J519" s="1"/>
    </row>
  </sheetData>
  <sheetProtection selectLockedCells="1" selectUnlockedCells="1"/>
  <mergeCells count="7">
    <mergeCell ref="I4:J4"/>
    <mergeCell ref="A1:K1"/>
    <mergeCell ref="A2:K2"/>
    <mergeCell ref="A3:C3"/>
    <mergeCell ref="D3:E3"/>
    <mergeCell ref="F3:H3"/>
    <mergeCell ref="I3:K3"/>
  </mergeCells>
  <printOptions/>
  <pageMargins left="1.2791666666666666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2" width="4.7109375" style="1" customWidth="1"/>
    <col min="3" max="3" width="4.7109375" style="13" customWidth="1"/>
    <col min="4" max="5" width="4.7109375" style="1" customWidth="1"/>
    <col min="6" max="6" width="5.57421875" style="44" bestFit="1" customWidth="1"/>
    <col min="7" max="7" width="20.57421875" style="3" bestFit="1" customWidth="1"/>
    <col min="8" max="8" width="6.28125" style="1" customWidth="1"/>
    <col min="9" max="9" width="6.28125" style="8" customWidth="1"/>
    <col min="10" max="10" width="6.28125" style="3" customWidth="1"/>
    <col min="11" max="11" width="6.28125" style="1" customWidth="1"/>
    <col min="12" max="12" width="5.00390625" style="1" customWidth="1"/>
    <col min="13" max="13" width="7.7109375" style="1" customWidth="1"/>
    <col min="14" max="14" width="7.8515625" style="0" customWidth="1"/>
    <col min="15" max="15" width="16.28125" style="0" customWidth="1"/>
    <col min="16" max="16" width="6.28125" style="0" customWidth="1"/>
  </cols>
  <sheetData>
    <row r="1" spans="1:14" s="11" customFormat="1" ht="23.25" customHeight="1">
      <c r="A1" s="58" t="s">
        <v>1958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0"/>
      <c r="M1" s="10"/>
      <c r="N1"/>
    </row>
    <row r="2" spans="1:14" s="11" customFormat="1" ht="23.25" customHeight="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0"/>
      <c r="M2" s="10"/>
      <c r="N2"/>
    </row>
    <row r="3" spans="1:11" ht="12.75">
      <c r="A3" s="57" t="s">
        <v>1</v>
      </c>
      <c r="B3" s="57"/>
      <c r="C3" s="57"/>
      <c r="D3" s="57" t="s">
        <v>2</v>
      </c>
      <c r="E3" s="57"/>
      <c r="F3" s="60" t="s">
        <v>3</v>
      </c>
      <c r="G3" s="60"/>
      <c r="H3" s="60"/>
      <c r="I3" s="57" t="s">
        <v>4</v>
      </c>
      <c r="J3" s="57"/>
      <c r="K3" s="57"/>
    </row>
    <row r="4" spans="1:11" ht="12.75">
      <c r="A4" s="4" t="s">
        <v>5</v>
      </c>
      <c r="B4" s="5" t="s">
        <v>6</v>
      </c>
      <c r="C4" s="35" t="s">
        <v>7</v>
      </c>
      <c r="D4" s="5" t="s">
        <v>6</v>
      </c>
      <c r="E4" s="6" t="s">
        <v>7</v>
      </c>
      <c r="F4" s="12" t="s">
        <v>8</v>
      </c>
      <c r="G4" s="4" t="s">
        <v>9</v>
      </c>
      <c r="H4" s="4" t="s">
        <v>10</v>
      </c>
      <c r="I4" s="57" t="s">
        <v>11</v>
      </c>
      <c r="J4" s="57"/>
      <c r="K4" s="4" t="s">
        <v>12</v>
      </c>
    </row>
    <row r="5" spans="1:13" ht="12.75">
      <c r="A5" s="1">
        <v>1</v>
      </c>
      <c r="B5" s="1">
        <v>1</v>
      </c>
      <c r="D5" s="1">
        <v>400</v>
      </c>
      <c r="F5" s="42">
        <v>24.55</v>
      </c>
      <c r="G5" s="3" t="s">
        <v>783</v>
      </c>
      <c r="H5" s="1" t="s">
        <v>495</v>
      </c>
      <c r="I5" s="1" t="s">
        <v>6</v>
      </c>
      <c r="J5" s="1">
        <v>20</v>
      </c>
      <c r="K5" s="1">
        <v>1</v>
      </c>
      <c r="M5"/>
    </row>
    <row r="6" spans="1:13" ht="12.75">
      <c r="A6" s="1">
        <v>2</v>
      </c>
      <c r="B6" s="1">
        <v>2</v>
      </c>
      <c r="D6" s="1">
        <v>399</v>
      </c>
      <c r="F6" s="42">
        <v>25.15</v>
      </c>
      <c r="G6" s="3" t="s">
        <v>1982</v>
      </c>
      <c r="H6" s="1" t="s">
        <v>222</v>
      </c>
      <c r="I6" s="1" t="s">
        <v>6</v>
      </c>
      <c r="J6" s="1">
        <v>17</v>
      </c>
      <c r="K6" s="1">
        <v>1</v>
      </c>
      <c r="M6"/>
    </row>
    <row r="7" spans="1:13" ht="12.75">
      <c r="A7" s="1">
        <v>3</v>
      </c>
      <c r="B7" s="1">
        <v>3</v>
      </c>
      <c r="D7" s="1">
        <v>398</v>
      </c>
      <c r="F7" s="42">
        <v>25.34</v>
      </c>
      <c r="G7" s="3" t="s">
        <v>144</v>
      </c>
      <c r="H7" s="1" t="s">
        <v>13</v>
      </c>
      <c r="I7" s="1" t="s">
        <v>6</v>
      </c>
      <c r="J7" s="1">
        <v>20</v>
      </c>
      <c r="K7" s="1">
        <v>2</v>
      </c>
      <c r="M7"/>
    </row>
    <row r="8" spans="1:13" ht="12.75">
      <c r="A8" s="1">
        <v>4</v>
      </c>
      <c r="B8" s="1">
        <v>4</v>
      </c>
      <c r="D8" s="1">
        <v>397</v>
      </c>
      <c r="F8" s="42">
        <v>25.49</v>
      </c>
      <c r="G8" s="3" t="s">
        <v>157</v>
      </c>
      <c r="H8" s="1" t="s">
        <v>225</v>
      </c>
      <c r="I8" s="1" t="s">
        <v>6</v>
      </c>
      <c r="J8" s="1">
        <v>20</v>
      </c>
      <c r="K8" s="1">
        <v>3</v>
      </c>
      <c r="M8"/>
    </row>
    <row r="9" spans="1:13" ht="12.75">
      <c r="A9" s="1">
        <v>5</v>
      </c>
      <c r="B9" s="1">
        <v>5</v>
      </c>
      <c r="D9" s="1">
        <v>396</v>
      </c>
      <c r="F9" s="42">
        <v>26.05</v>
      </c>
      <c r="G9" s="3" t="s">
        <v>884</v>
      </c>
      <c r="H9" s="1" t="s">
        <v>218</v>
      </c>
      <c r="I9" s="1" t="s">
        <v>6</v>
      </c>
      <c r="J9" s="1">
        <v>20</v>
      </c>
      <c r="K9" s="1">
        <v>4</v>
      </c>
      <c r="M9"/>
    </row>
    <row r="10" spans="1:13" ht="12.75">
      <c r="A10" s="1">
        <v>6</v>
      </c>
      <c r="B10" s="1">
        <v>6</v>
      </c>
      <c r="D10" s="1">
        <v>395</v>
      </c>
      <c r="F10" s="42">
        <v>26.09</v>
      </c>
      <c r="G10" s="3" t="s">
        <v>221</v>
      </c>
      <c r="H10" s="1" t="s">
        <v>222</v>
      </c>
      <c r="I10" s="1" t="s">
        <v>6</v>
      </c>
      <c r="J10" s="1">
        <v>20</v>
      </c>
      <c r="K10" s="1">
        <v>5</v>
      </c>
      <c r="M10"/>
    </row>
    <row r="11" spans="1:13" ht="12.75">
      <c r="A11" s="1">
        <v>7</v>
      </c>
      <c r="B11" s="1">
        <v>7</v>
      </c>
      <c r="D11" s="1">
        <v>394</v>
      </c>
      <c r="F11" s="42">
        <v>26.12</v>
      </c>
      <c r="G11" s="3" t="s">
        <v>1264</v>
      </c>
      <c r="H11" s="1" t="s">
        <v>247</v>
      </c>
      <c r="I11" s="1" t="s">
        <v>6</v>
      </c>
      <c r="J11" s="1">
        <v>40</v>
      </c>
      <c r="K11" s="1">
        <v>1</v>
      </c>
      <c r="M11"/>
    </row>
    <row r="12" spans="1:13" ht="12.75">
      <c r="A12" s="1">
        <v>8</v>
      </c>
      <c r="B12" s="1">
        <v>8</v>
      </c>
      <c r="D12" s="1">
        <v>393</v>
      </c>
      <c r="F12" s="42">
        <v>26.17</v>
      </c>
      <c r="G12" s="3" t="s">
        <v>992</v>
      </c>
      <c r="H12" s="1" t="s">
        <v>238</v>
      </c>
      <c r="I12" s="1" t="s">
        <v>6</v>
      </c>
      <c r="J12" s="1">
        <v>17</v>
      </c>
      <c r="K12" s="1">
        <v>2</v>
      </c>
      <c r="M12"/>
    </row>
    <row r="13" spans="1:13" ht="12.75">
      <c r="A13" s="1">
        <v>9</v>
      </c>
      <c r="B13" s="1">
        <v>9</v>
      </c>
      <c r="D13" s="1">
        <v>392</v>
      </c>
      <c r="F13" s="42">
        <v>26.2</v>
      </c>
      <c r="G13" t="s">
        <v>398</v>
      </c>
      <c r="H13" s="1" t="s">
        <v>13</v>
      </c>
      <c r="I13" s="1" t="s">
        <v>6</v>
      </c>
      <c r="J13" s="1">
        <v>45</v>
      </c>
      <c r="K13" s="1">
        <v>1</v>
      </c>
      <c r="L13"/>
      <c r="M13"/>
    </row>
    <row r="14" spans="1:13" ht="12.75">
      <c r="A14" s="1">
        <v>10</v>
      </c>
      <c r="B14" s="1">
        <v>10</v>
      </c>
      <c r="D14" s="1">
        <v>391</v>
      </c>
      <c r="F14" s="42">
        <v>26.27</v>
      </c>
      <c r="G14" t="s">
        <v>1263</v>
      </c>
      <c r="H14" s="1" t="s">
        <v>247</v>
      </c>
      <c r="I14" s="1" t="s">
        <v>6</v>
      </c>
      <c r="J14" s="1">
        <v>20</v>
      </c>
      <c r="K14" s="1">
        <v>6</v>
      </c>
      <c r="M14"/>
    </row>
    <row r="15" spans="1:13" ht="12.75">
      <c r="A15" s="1">
        <v>11</v>
      </c>
      <c r="B15" s="1">
        <v>11</v>
      </c>
      <c r="D15" s="1">
        <v>390</v>
      </c>
      <c r="F15" s="42">
        <v>26.31</v>
      </c>
      <c r="G15" s="3" t="s">
        <v>1475</v>
      </c>
      <c r="H15" s="1" t="s">
        <v>222</v>
      </c>
      <c r="I15" s="1" t="s">
        <v>6</v>
      </c>
      <c r="J15" s="1">
        <v>40</v>
      </c>
      <c r="K15" s="1">
        <v>2</v>
      </c>
      <c r="M15"/>
    </row>
    <row r="16" spans="1:13" ht="12.75">
      <c r="A16" s="1">
        <v>12</v>
      </c>
      <c r="B16" s="1">
        <v>12</v>
      </c>
      <c r="D16" s="1">
        <v>389</v>
      </c>
      <c r="F16" s="42">
        <v>26.4</v>
      </c>
      <c r="G16" s="3" t="s">
        <v>173</v>
      </c>
      <c r="H16" s="1" t="s">
        <v>233</v>
      </c>
      <c r="I16" s="1" t="s">
        <v>6</v>
      </c>
      <c r="J16" s="1">
        <v>20</v>
      </c>
      <c r="K16" s="1">
        <v>7</v>
      </c>
      <c r="M16"/>
    </row>
    <row r="17" spans="1:13" ht="12.75">
      <c r="A17" s="1">
        <v>13</v>
      </c>
      <c r="B17" s="1">
        <v>13</v>
      </c>
      <c r="D17" s="1">
        <v>388</v>
      </c>
      <c r="F17" s="42">
        <v>26.49</v>
      </c>
      <c r="G17" s="3" t="s">
        <v>1331</v>
      </c>
      <c r="H17" s="1" t="s">
        <v>671</v>
      </c>
      <c r="I17" s="1" t="s">
        <v>6</v>
      </c>
      <c r="J17" s="1">
        <v>20</v>
      </c>
      <c r="K17" s="1">
        <v>8</v>
      </c>
      <c r="M17"/>
    </row>
    <row r="18" spans="1:13" ht="12.75">
      <c r="A18" s="1">
        <v>14</v>
      </c>
      <c r="B18" s="1">
        <v>14</v>
      </c>
      <c r="D18" s="1">
        <v>387</v>
      </c>
      <c r="F18" s="42">
        <v>26.53</v>
      </c>
      <c r="G18" t="s">
        <v>510</v>
      </c>
      <c r="H18" s="1" t="s">
        <v>247</v>
      </c>
      <c r="I18" s="1" t="s">
        <v>6</v>
      </c>
      <c r="J18" s="1">
        <v>40</v>
      </c>
      <c r="K18" s="1">
        <v>3</v>
      </c>
      <c r="L18"/>
      <c r="M18"/>
    </row>
    <row r="19" spans="1:13" ht="12.75">
      <c r="A19" s="1">
        <v>15</v>
      </c>
      <c r="B19" s="1">
        <v>15</v>
      </c>
      <c r="D19" s="1">
        <v>386</v>
      </c>
      <c r="F19" s="42">
        <v>26.59</v>
      </c>
      <c r="G19" s="3" t="s">
        <v>1749</v>
      </c>
      <c r="H19" s="1" t="s">
        <v>247</v>
      </c>
      <c r="I19" s="1" t="s">
        <v>6</v>
      </c>
      <c r="J19" s="1">
        <v>40</v>
      </c>
      <c r="K19" s="1">
        <v>4</v>
      </c>
      <c r="L19"/>
      <c r="M19"/>
    </row>
    <row r="20" spans="1:13" ht="12.75">
      <c r="A20" s="1">
        <v>16</v>
      </c>
      <c r="B20" s="1">
        <v>16</v>
      </c>
      <c r="D20" s="1">
        <v>385</v>
      </c>
      <c r="F20" s="42">
        <v>27.01</v>
      </c>
      <c r="G20" s="3" t="s">
        <v>1494</v>
      </c>
      <c r="H20" s="1" t="s">
        <v>222</v>
      </c>
      <c r="I20" s="1" t="s">
        <v>6</v>
      </c>
      <c r="J20" s="1">
        <v>17</v>
      </c>
      <c r="K20" s="1">
        <v>3</v>
      </c>
      <c r="L20"/>
      <c r="M20"/>
    </row>
    <row r="21" spans="1:13" ht="12.75">
      <c r="A21" s="1">
        <v>17</v>
      </c>
      <c r="B21" s="1">
        <v>17</v>
      </c>
      <c r="D21" s="1">
        <v>384</v>
      </c>
      <c r="F21" s="42">
        <v>27.08</v>
      </c>
      <c r="G21" t="s">
        <v>395</v>
      </c>
      <c r="H21" s="1" t="s">
        <v>707</v>
      </c>
      <c r="I21" s="1" t="s">
        <v>6</v>
      </c>
      <c r="J21" s="1">
        <v>45</v>
      </c>
      <c r="K21" s="1">
        <v>2</v>
      </c>
      <c r="M21"/>
    </row>
    <row r="22" spans="1:13" ht="12.75">
      <c r="A22" s="1">
        <v>18</v>
      </c>
      <c r="B22" s="1">
        <v>18</v>
      </c>
      <c r="D22" s="1">
        <v>383</v>
      </c>
      <c r="F22" s="42">
        <v>27.37</v>
      </c>
      <c r="G22" t="s">
        <v>399</v>
      </c>
      <c r="H22" s="1" t="s">
        <v>233</v>
      </c>
      <c r="I22" s="1" t="s">
        <v>6</v>
      </c>
      <c r="J22" s="1">
        <v>20</v>
      </c>
      <c r="K22" s="1">
        <v>9</v>
      </c>
      <c r="M22"/>
    </row>
    <row r="23" spans="1:13" ht="12.75">
      <c r="A23" s="1">
        <v>19</v>
      </c>
      <c r="B23" s="1">
        <v>19</v>
      </c>
      <c r="D23" s="1">
        <v>382</v>
      </c>
      <c r="F23" s="42">
        <v>27.41</v>
      </c>
      <c r="G23" s="3" t="s">
        <v>1483</v>
      </c>
      <c r="H23" s="1" t="s">
        <v>233</v>
      </c>
      <c r="I23" s="1" t="s">
        <v>6</v>
      </c>
      <c r="J23" s="1">
        <v>20</v>
      </c>
      <c r="K23" s="1">
        <v>10</v>
      </c>
      <c r="M23"/>
    </row>
    <row r="24" spans="1:13" ht="12.75">
      <c r="A24" s="1">
        <v>20</v>
      </c>
      <c r="B24" s="1">
        <v>20</v>
      </c>
      <c r="D24" s="1">
        <v>381</v>
      </c>
      <c r="F24" s="42">
        <v>27.45</v>
      </c>
      <c r="G24" s="3" t="s">
        <v>1009</v>
      </c>
      <c r="H24" s="1" t="s">
        <v>220</v>
      </c>
      <c r="I24" s="1" t="s">
        <v>6</v>
      </c>
      <c r="J24" s="1">
        <v>20</v>
      </c>
      <c r="K24" s="1">
        <v>11</v>
      </c>
      <c r="M24"/>
    </row>
    <row r="25" spans="1:13" ht="12.75">
      <c r="A25" s="1">
        <v>21</v>
      </c>
      <c r="B25" s="1">
        <v>21</v>
      </c>
      <c r="D25" s="1">
        <v>380</v>
      </c>
      <c r="F25" s="42">
        <v>27.45</v>
      </c>
      <c r="G25" s="3" t="s">
        <v>232</v>
      </c>
      <c r="H25" s="1" t="s">
        <v>238</v>
      </c>
      <c r="I25" s="1" t="s">
        <v>6</v>
      </c>
      <c r="J25" s="1">
        <v>20</v>
      </c>
      <c r="K25" s="1">
        <v>12</v>
      </c>
      <c r="M25"/>
    </row>
    <row r="26" spans="1:13" ht="12.75">
      <c r="A26" s="1">
        <v>22</v>
      </c>
      <c r="B26" s="1">
        <v>22</v>
      </c>
      <c r="D26" s="1">
        <v>379</v>
      </c>
      <c r="F26" s="42">
        <v>27.53</v>
      </c>
      <c r="G26" s="3" t="s">
        <v>1916</v>
      </c>
      <c r="H26" s="1" t="s">
        <v>247</v>
      </c>
      <c r="I26" s="1" t="s">
        <v>6</v>
      </c>
      <c r="J26" s="1">
        <v>20</v>
      </c>
      <c r="K26" s="1">
        <v>13</v>
      </c>
      <c r="M26"/>
    </row>
    <row r="27" spans="1:13" ht="12.75">
      <c r="A27" s="1">
        <v>23</v>
      </c>
      <c r="B27" s="1">
        <v>23</v>
      </c>
      <c r="D27" s="1">
        <v>378</v>
      </c>
      <c r="F27" s="42">
        <v>27.56</v>
      </c>
      <c r="G27" s="3" t="s">
        <v>189</v>
      </c>
      <c r="H27" s="1" t="s">
        <v>220</v>
      </c>
      <c r="I27" s="1" t="s">
        <v>6</v>
      </c>
      <c r="J27" s="1">
        <v>40</v>
      </c>
      <c r="K27" s="1">
        <v>5</v>
      </c>
      <c r="M27"/>
    </row>
    <row r="28" spans="1:13" ht="12.75">
      <c r="A28" s="1">
        <v>24</v>
      </c>
      <c r="B28" s="1">
        <v>24</v>
      </c>
      <c r="D28" s="1">
        <v>377</v>
      </c>
      <c r="F28" s="42">
        <v>28.01</v>
      </c>
      <c r="G28" s="3" t="s">
        <v>187</v>
      </c>
      <c r="H28" s="1" t="s">
        <v>220</v>
      </c>
      <c r="I28" s="1" t="s">
        <v>6</v>
      </c>
      <c r="J28" s="1">
        <v>45</v>
      </c>
      <c r="K28" s="1">
        <v>3</v>
      </c>
      <c r="M28"/>
    </row>
    <row r="29" spans="1:13" ht="12.75">
      <c r="A29" s="1">
        <v>25</v>
      </c>
      <c r="B29" s="1">
        <v>25</v>
      </c>
      <c r="D29" s="1">
        <v>376</v>
      </c>
      <c r="F29" s="42">
        <v>28.1</v>
      </c>
      <c r="G29" s="3" t="s">
        <v>758</v>
      </c>
      <c r="H29" s="1" t="s">
        <v>229</v>
      </c>
      <c r="I29" s="1" t="s">
        <v>6</v>
      </c>
      <c r="J29" s="1">
        <v>40</v>
      </c>
      <c r="K29" s="1">
        <v>6</v>
      </c>
      <c r="M29"/>
    </row>
    <row r="30" spans="1:13" ht="12.75">
      <c r="A30" s="1">
        <v>26</v>
      </c>
      <c r="B30" s="1">
        <v>26</v>
      </c>
      <c r="D30" s="1">
        <v>375</v>
      </c>
      <c r="F30" s="42">
        <v>28.14</v>
      </c>
      <c r="G30" s="3" t="s">
        <v>1271</v>
      </c>
      <c r="H30" s="1" t="s">
        <v>13</v>
      </c>
      <c r="I30" s="1" t="s">
        <v>6</v>
      </c>
      <c r="J30" s="1">
        <v>17</v>
      </c>
      <c r="K30" s="1">
        <v>4</v>
      </c>
      <c r="M30"/>
    </row>
    <row r="31" spans="1:13" ht="12.75">
      <c r="A31" s="1">
        <v>27</v>
      </c>
      <c r="B31" s="1">
        <v>27</v>
      </c>
      <c r="D31" s="1">
        <v>374</v>
      </c>
      <c r="F31" s="42">
        <v>28.19</v>
      </c>
      <c r="G31" s="3" t="s">
        <v>1330</v>
      </c>
      <c r="H31" s="1" t="s">
        <v>671</v>
      </c>
      <c r="I31" s="1" t="s">
        <v>6</v>
      </c>
      <c r="J31" s="1">
        <v>20</v>
      </c>
      <c r="K31" s="1">
        <v>14</v>
      </c>
      <c r="M31"/>
    </row>
    <row r="32" spans="1:13" ht="12.75">
      <c r="A32" s="1">
        <v>28</v>
      </c>
      <c r="B32" s="1">
        <v>28</v>
      </c>
      <c r="D32" s="1">
        <v>373</v>
      </c>
      <c r="F32" s="42">
        <v>28.26</v>
      </c>
      <c r="G32" s="3" t="s">
        <v>1249</v>
      </c>
      <c r="H32" s="1" t="s">
        <v>229</v>
      </c>
      <c r="I32" s="1" t="s">
        <v>6</v>
      </c>
      <c r="J32" s="1">
        <v>40</v>
      </c>
      <c r="K32" s="1">
        <v>7</v>
      </c>
      <c r="L32"/>
      <c r="M32"/>
    </row>
    <row r="33" spans="1:12" ht="12.75">
      <c r="A33" s="1">
        <v>29</v>
      </c>
      <c r="C33" s="13">
        <v>1</v>
      </c>
      <c r="E33" s="1">
        <v>200</v>
      </c>
      <c r="F33" s="42">
        <v>28.31</v>
      </c>
      <c r="G33" s="3" t="s">
        <v>697</v>
      </c>
      <c r="H33" s="1" t="s">
        <v>218</v>
      </c>
      <c r="I33" s="1" t="s">
        <v>7</v>
      </c>
      <c r="J33" s="1">
        <v>45</v>
      </c>
      <c r="K33" s="1">
        <v>1</v>
      </c>
      <c r="L33"/>
    </row>
    <row r="34" spans="1:12" ht="12.75">
      <c r="A34" s="1">
        <v>30</v>
      </c>
      <c r="B34" s="1">
        <v>29</v>
      </c>
      <c r="D34" s="1">
        <v>372</v>
      </c>
      <c r="F34" s="42">
        <v>28.4</v>
      </c>
      <c r="G34" s="3" t="s">
        <v>17</v>
      </c>
      <c r="H34" s="1" t="s">
        <v>707</v>
      </c>
      <c r="I34" s="13" t="s">
        <v>6</v>
      </c>
      <c r="J34" s="1">
        <v>45</v>
      </c>
      <c r="K34" s="1">
        <v>4</v>
      </c>
      <c r="L34"/>
    </row>
    <row r="35" spans="1:11" ht="12.75">
      <c r="A35" s="1">
        <v>31</v>
      </c>
      <c r="B35" s="1">
        <v>30</v>
      </c>
      <c r="D35" s="1">
        <v>371</v>
      </c>
      <c r="F35" s="42">
        <v>29.03</v>
      </c>
      <c r="G35" s="3" t="s">
        <v>1162</v>
      </c>
      <c r="H35" s="1" t="s">
        <v>220</v>
      </c>
      <c r="I35" s="1" t="s">
        <v>6</v>
      </c>
      <c r="J35" s="1">
        <v>45</v>
      </c>
      <c r="K35" s="1">
        <v>5</v>
      </c>
    </row>
    <row r="36" spans="1:12" ht="12.75">
      <c r="A36" s="1">
        <v>32</v>
      </c>
      <c r="C36" s="13">
        <v>2</v>
      </c>
      <c r="E36" s="1">
        <v>199</v>
      </c>
      <c r="F36" s="42">
        <v>29.06</v>
      </c>
      <c r="G36" s="3" t="s">
        <v>1971</v>
      </c>
      <c r="H36" s="1" t="s">
        <v>233</v>
      </c>
      <c r="I36" s="1" t="s">
        <v>7</v>
      </c>
      <c r="J36" s="1">
        <v>17</v>
      </c>
      <c r="K36" s="1">
        <v>1</v>
      </c>
      <c r="L36"/>
    </row>
    <row r="37" spans="1:11" ht="12.75">
      <c r="A37" s="1">
        <v>33</v>
      </c>
      <c r="B37" s="1">
        <v>31</v>
      </c>
      <c r="D37" s="1">
        <v>370</v>
      </c>
      <c r="F37" s="42">
        <v>29.1</v>
      </c>
      <c r="G37" s="3" t="s">
        <v>177</v>
      </c>
      <c r="H37" s="1" t="s">
        <v>222</v>
      </c>
      <c r="I37" s="1" t="s">
        <v>6</v>
      </c>
      <c r="J37" s="1">
        <v>40</v>
      </c>
      <c r="K37" s="1">
        <v>8</v>
      </c>
    </row>
    <row r="38" spans="1:11" ht="12.75">
      <c r="A38" s="1">
        <v>34</v>
      </c>
      <c r="B38" s="1">
        <v>32</v>
      </c>
      <c r="D38" s="1">
        <v>369</v>
      </c>
      <c r="F38" s="42">
        <v>29.12</v>
      </c>
      <c r="G38" s="3" t="s">
        <v>1289</v>
      </c>
      <c r="H38" s="1" t="s">
        <v>220</v>
      </c>
      <c r="I38" s="1" t="s">
        <v>6</v>
      </c>
      <c r="J38" s="1">
        <v>40</v>
      </c>
      <c r="K38" s="1">
        <v>9</v>
      </c>
    </row>
    <row r="39" spans="1:11" ht="12.75">
      <c r="A39" s="1">
        <v>35</v>
      </c>
      <c r="B39" s="1">
        <v>33</v>
      </c>
      <c r="D39" s="1">
        <v>368</v>
      </c>
      <c r="F39" s="42">
        <v>29.18</v>
      </c>
      <c r="G39" s="3" t="s">
        <v>786</v>
      </c>
      <c r="H39" s="1" t="s">
        <v>707</v>
      </c>
      <c r="I39" s="1" t="s">
        <v>6</v>
      </c>
      <c r="J39" s="1">
        <v>45</v>
      </c>
      <c r="K39" s="1">
        <v>6</v>
      </c>
    </row>
    <row r="40" spans="1:11" ht="12.75">
      <c r="A40" s="1">
        <v>36</v>
      </c>
      <c r="B40" s="1">
        <v>34</v>
      </c>
      <c r="D40" s="1">
        <v>367</v>
      </c>
      <c r="F40" s="42">
        <v>29.24</v>
      </c>
      <c r="G40" s="3" t="s">
        <v>1606</v>
      </c>
      <c r="H40" s="1" t="s">
        <v>707</v>
      </c>
      <c r="I40" s="1" t="s">
        <v>6</v>
      </c>
      <c r="J40" s="1">
        <v>17</v>
      </c>
      <c r="K40" s="1">
        <v>5</v>
      </c>
    </row>
    <row r="41" spans="1:12" ht="12.75">
      <c r="A41" s="1">
        <v>37</v>
      </c>
      <c r="B41" s="1">
        <v>35</v>
      </c>
      <c r="D41" s="1">
        <v>366</v>
      </c>
      <c r="F41" s="42">
        <v>29.26</v>
      </c>
      <c r="G41" s="3" t="s">
        <v>1746</v>
      </c>
      <c r="H41" s="1" t="s">
        <v>233</v>
      </c>
      <c r="I41" s="1" t="s">
        <v>6</v>
      </c>
      <c r="J41" s="1">
        <v>20</v>
      </c>
      <c r="K41" s="1">
        <v>16</v>
      </c>
      <c r="L41"/>
    </row>
    <row r="42" spans="1:12" ht="12.75">
      <c r="A42" s="1">
        <v>38</v>
      </c>
      <c r="B42" s="1">
        <v>36</v>
      </c>
      <c r="D42" s="1">
        <v>365</v>
      </c>
      <c r="F42" s="42">
        <v>29.27</v>
      </c>
      <c r="G42" s="3" t="s">
        <v>960</v>
      </c>
      <c r="H42" s="1" t="s">
        <v>671</v>
      </c>
      <c r="I42" s="1" t="s">
        <v>6</v>
      </c>
      <c r="J42" s="1">
        <v>20</v>
      </c>
      <c r="K42" s="1">
        <v>17</v>
      </c>
      <c r="L42"/>
    </row>
    <row r="43" spans="1:12" ht="12.75">
      <c r="A43" s="1">
        <v>39</v>
      </c>
      <c r="B43" s="1">
        <v>37</v>
      </c>
      <c r="D43" s="1">
        <v>364</v>
      </c>
      <c r="F43" s="42">
        <v>29.29</v>
      </c>
      <c r="G43" s="3" t="s">
        <v>28</v>
      </c>
      <c r="H43" s="1" t="s">
        <v>229</v>
      </c>
      <c r="I43" s="1" t="s">
        <v>6</v>
      </c>
      <c r="J43" s="1">
        <v>50</v>
      </c>
      <c r="K43" s="1">
        <v>1</v>
      </c>
      <c r="L43"/>
    </row>
    <row r="44" spans="1:12" ht="12.75">
      <c r="A44" s="1">
        <v>40</v>
      </c>
      <c r="B44" s="1">
        <v>38</v>
      </c>
      <c r="D44" s="1">
        <v>363</v>
      </c>
      <c r="F44" s="42">
        <v>29.3</v>
      </c>
      <c r="G44" s="3" t="s">
        <v>1992</v>
      </c>
      <c r="H44" s="1" t="s">
        <v>225</v>
      </c>
      <c r="I44" s="1" t="s">
        <v>6</v>
      </c>
      <c r="J44" s="1">
        <v>20</v>
      </c>
      <c r="K44" s="1">
        <v>18</v>
      </c>
      <c r="L44"/>
    </row>
    <row r="45" spans="1:11" ht="12.75">
      <c r="A45" s="1">
        <v>41</v>
      </c>
      <c r="B45" s="1">
        <v>39</v>
      </c>
      <c r="D45" s="1">
        <v>362</v>
      </c>
      <c r="F45" s="42">
        <v>29.32</v>
      </c>
      <c r="G45" s="3" t="s">
        <v>1807</v>
      </c>
      <c r="H45" s="1" t="s">
        <v>13</v>
      </c>
      <c r="I45" s="1" t="s">
        <v>6</v>
      </c>
      <c r="J45" s="1">
        <v>50</v>
      </c>
      <c r="K45" s="1">
        <v>2</v>
      </c>
    </row>
    <row r="46" spans="1:11" ht="12.75">
      <c r="A46" s="1">
        <v>42</v>
      </c>
      <c r="B46" s="1">
        <v>40</v>
      </c>
      <c r="D46" s="1">
        <v>361</v>
      </c>
      <c r="F46" s="42">
        <v>29.39</v>
      </c>
      <c r="G46" s="3" t="s">
        <v>2001</v>
      </c>
      <c r="H46" s="1" t="s">
        <v>220</v>
      </c>
      <c r="I46" s="1" t="s">
        <v>6</v>
      </c>
      <c r="J46" s="1">
        <v>40</v>
      </c>
      <c r="K46" s="1">
        <v>10</v>
      </c>
    </row>
    <row r="47" spans="1:11" ht="12.75">
      <c r="A47" s="1">
        <v>43</v>
      </c>
      <c r="B47" s="1">
        <v>41</v>
      </c>
      <c r="D47" s="1">
        <v>360</v>
      </c>
      <c r="F47" s="42">
        <v>29.47</v>
      </c>
      <c r="G47" s="3" t="s">
        <v>1363</v>
      </c>
      <c r="H47" s="1" t="s">
        <v>220</v>
      </c>
      <c r="I47" s="1" t="s">
        <v>6</v>
      </c>
      <c r="J47" s="1">
        <v>20</v>
      </c>
      <c r="K47" s="1">
        <v>19</v>
      </c>
    </row>
    <row r="48" spans="1:11" ht="12.75">
      <c r="A48" s="1">
        <v>44</v>
      </c>
      <c r="B48" s="1">
        <v>42</v>
      </c>
      <c r="D48" s="1">
        <v>359</v>
      </c>
      <c r="F48" s="42">
        <v>29.51</v>
      </c>
      <c r="G48" s="3" t="s">
        <v>259</v>
      </c>
      <c r="H48" s="1" t="s">
        <v>247</v>
      </c>
      <c r="I48" s="1" t="s">
        <v>6</v>
      </c>
      <c r="J48" s="1">
        <v>20</v>
      </c>
      <c r="K48" s="1">
        <v>20</v>
      </c>
    </row>
    <row r="49" spans="1:11" ht="12.75">
      <c r="A49" s="1">
        <v>45</v>
      </c>
      <c r="B49" s="1">
        <v>43</v>
      </c>
      <c r="D49" s="1">
        <v>358</v>
      </c>
      <c r="F49" s="42">
        <v>29.53</v>
      </c>
      <c r="G49" s="3" t="s">
        <v>14</v>
      </c>
      <c r="H49" s="1" t="s">
        <v>220</v>
      </c>
      <c r="I49" s="1" t="s">
        <v>6</v>
      </c>
      <c r="J49" s="1">
        <v>60</v>
      </c>
      <c r="K49" s="1">
        <v>1</v>
      </c>
    </row>
    <row r="50" spans="1:11" ht="12.75">
      <c r="A50" s="1">
        <v>46</v>
      </c>
      <c r="B50" s="1">
        <v>44</v>
      </c>
      <c r="D50" s="1">
        <v>357</v>
      </c>
      <c r="F50" s="42">
        <v>29.57</v>
      </c>
      <c r="G50" s="3" t="s">
        <v>506</v>
      </c>
      <c r="H50" s="1" t="s">
        <v>227</v>
      </c>
      <c r="I50" s="1" t="s">
        <v>6</v>
      </c>
      <c r="J50" s="1">
        <v>20</v>
      </c>
      <c r="K50" s="1">
        <v>21</v>
      </c>
    </row>
    <row r="51" spans="1:11" ht="12.75">
      <c r="A51" s="1">
        <v>47</v>
      </c>
      <c r="C51" s="13">
        <v>3</v>
      </c>
      <c r="E51" s="1">
        <v>198</v>
      </c>
      <c r="F51" s="42">
        <v>30.02</v>
      </c>
      <c r="G51" s="3" t="s">
        <v>1918</v>
      </c>
      <c r="H51" s="1" t="s">
        <v>227</v>
      </c>
      <c r="I51" s="1" t="s">
        <v>7</v>
      </c>
      <c r="J51" s="1">
        <v>20</v>
      </c>
      <c r="K51" s="1">
        <v>1</v>
      </c>
    </row>
    <row r="52" spans="1:11" ht="12.75">
      <c r="A52" s="1">
        <v>48</v>
      </c>
      <c r="B52" s="1">
        <v>45</v>
      </c>
      <c r="D52" s="1">
        <v>356</v>
      </c>
      <c r="F52" s="42">
        <v>30.07</v>
      </c>
      <c r="G52" s="3" t="s">
        <v>1383</v>
      </c>
      <c r="H52" s="1" t="s">
        <v>238</v>
      </c>
      <c r="I52" s="1" t="s">
        <v>6</v>
      </c>
      <c r="J52" s="1">
        <v>40</v>
      </c>
      <c r="K52" s="1">
        <v>11</v>
      </c>
    </row>
    <row r="53" spans="1:12" ht="12.75">
      <c r="A53" s="1">
        <v>49</v>
      </c>
      <c r="C53" s="13">
        <v>4</v>
      </c>
      <c r="E53" s="1">
        <v>197</v>
      </c>
      <c r="F53" s="42">
        <v>30.08</v>
      </c>
      <c r="G53" s="3" t="s">
        <v>1972</v>
      </c>
      <c r="H53" s="1" t="s">
        <v>233</v>
      </c>
      <c r="I53" s="1" t="s">
        <v>7</v>
      </c>
      <c r="J53" s="1">
        <v>17</v>
      </c>
      <c r="K53" s="1">
        <v>2</v>
      </c>
      <c r="L53"/>
    </row>
    <row r="54" spans="1:11" ht="12.75">
      <c r="A54" s="1">
        <v>50</v>
      </c>
      <c r="B54" s="1">
        <v>46</v>
      </c>
      <c r="D54" s="1">
        <v>355</v>
      </c>
      <c r="F54" s="42">
        <v>30.08</v>
      </c>
      <c r="G54" t="s">
        <v>402</v>
      </c>
      <c r="H54" s="1" t="s">
        <v>222</v>
      </c>
      <c r="I54" s="1" t="s">
        <v>6</v>
      </c>
      <c r="J54" s="1">
        <v>55</v>
      </c>
      <c r="K54" s="1">
        <v>1</v>
      </c>
    </row>
    <row r="55" spans="1:13" ht="12.75">
      <c r="A55" s="1">
        <v>51</v>
      </c>
      <c r="B55" s="1">
        <v>47</v>
      </c>
      <c r="D55" s="1">
        <v>354</v>
      </c>
      <c r="F55" s="42">
        <v>30.14</v>
      </c>
      <c r="G55" s="3" t="s">
        <v>38</v>
      </c>
      <c r="H55" s="1" t="s">
        <v>229</v>
      </c>
      <c r="I55" s="1" t="s">
        <v>6</v>
      </c>
      <c r="J55" s="1">
        <v>40</v>
      </c>
      <c r="K55" s="1">
        <v>12</v>
      </c>
      <c r="L55"/>
      <c r="M55"/>
    </row>
    <row r="56" spans="1:13" ht="12.75">
      <c r="A56" s="1">
        <v>52</v>
      </c>
      <c r="B56" s="1">
        <v>48</v>
      </c>
      <c r="D56" s="1">
        <v>353</v>
      </c>
      <c r="F56" s="42">
        <v>30.16</v>
      </c>
      <c r="G56" s="3" t="s">
        <v>768</v>
      </c>
      <c r="H56" s="1" t="s">
        <v>247</v>
      </c>
      <c r="I56" s="1" t="s">
        <v>6</v>
      </c>
      <c r="J56" s="1">
        <v>45</v>
      </c>
      <c r="K56" s="1">
        <v>7</v>
      </c>
      <c r="M56"/>
    </row>
    <row r="57" spans="1:13" ht="12.75">
      <c r="A57" s="1">
        <v>53</v>
      </c>
      <c r="B57" s="1">
        <v>49</v>
      </c>
      <c r="D57" s="1">
        <v>352</v>
      </c>
      <c r="F57" s="42">
        <v>30.2</v>
      </c>
      <c r="G57" s="3" t="s">
        <v>1903</v>
      </c>
      <c r="H57" s="1" t="s">
        <v>244</v>
      </c>
      <c r="I57" s="1" t="s">
        <v>6</v>
      </c>
      <c r="J57" s="1">
        <v>40</v>
      </c>
      <c r="K57" s="1">
        <v>13</v>
      </c>
      <c r="M57"/>
    </row>
    <row r="58" spans="1:13" ht="12.75">
      <c r="A58" s="1">
        <v>54</v>
      </c>
      <c r="B58" s="1">
        <v>50</v>
      </c>
      <c r="D58" s="1">
        <v>351</v>
      </c>
      <c r="F58" s="42">
        <v>30.23</v>
      </c>
      <c r="G58" s="3" t="s">
        <v>558</v>
      </c>
      <c r="H58" s="1" t="s">
        <v>225</v>
      </c>
      <c r="I58" s="1" t="s">
        <v>6</v>
      </c>
      <c r="J58" s="1">
        <v>45</v>
      </c>
      <c r="K58" s="1">
        <v>8</v>
      </c>
      <c r="L58"/>
      <c r="M58"/>
    </row>
    <row r="59" spans="1:13" ht="12.75">
      <c r="A59" s="1">
        <v>55</v>
      </c>
      <c r="B59" s="1">
        <v>51</v>
      </c>
      <c r="D59" s="1">
        <v>350</v>
      </c>
      <c r="F59" s="42">
        <v>30.34</v>
      </c>
      <c r="G59" s="3" t="s">
        <v>1876</v>
      </c>
      <c r="H59" s="1" t="s">
        <v>233</v>
      </c>
      <c r="I59" s="1" t="s">
        <v>6</v>
      </c>
      <c r="J59" s="1">
        <v>40</v>
      </c>
      <c r="K59" s="1">
        <v>14</v>
      </c>
      <c r="M59"/>
    </row>
    <row r="60" spans="1:13" ht="12.75">
      <c r="A60" s="1">
        <v>56</v>
      </c>
      <c r="B60" s="1">
        <v>52</v>
      </c>
      <c r="D60" s="1">
        <v>349</v>
      </c>
      <c r="F60" s="42">
        <v>30.35</v>
      </c>
      <c r="G60" s="3" t="s">
        <v>74</v>
      </c>
      <c r="H60" s="1" t="s">
        <v>707</v>
      </c>
      <c r="I60" s="1" t="s">
        <v>6</v>
      </c>
      <c r="J60" s="1">
        <v>45</v>
      </c>
      <c r="K60" s="1">
        <v>9</v>
      </c>
      <c r="L60"/>
      <c r="M60"/>
    </row>
    <row r="61" spans="1:13" ht="12.75">
      <c r="A61" s="1">
        <v>57</v>
      </c>
      <c r="B61" s="1">
        <v>53</v>
      </c>
      <c r="D61" s="1">
        <v>348</v>
      </c>
      <c r="F61" s="42">
        <v>30.36</v>
      </c>
      <c r="G61" s="3" t="s">
        <v>1261</v>
      </c>
      <c r="H61" s="1" t="s">
        <v>247</v>
      </c>
      <c r="I61" s="1" t="s">
        <v>6</v>
      </c>
      <c r="J61" s="1">
        <v>20</v>
      </c>
      <c r="K61" s="1">
        <v>22</v>
      </c>
      <c r="M61"/>
    </row>
    <row r="62" spans="1:13" ht="12.75">
      <c r="A62" s="1">
        <v>58</v>
      </c>
      <c r="C62" s="13">
        <v>5</v>
      </c>
      <c r="E62" s="1">
        <v>196</v>
      </c>
      <c r="F62" s="42">
        <v>30.37</v>
      </c>
      <c r="G62" s="3" t="s">
        <v>654</v>
      </c>
      <c r="H62" s="1" t="s">
        <v>222</v>
      </c>
      <c r="I62" s="1" t="s">
        <v>7</v>
      </c>
      <c r="J62" s="1">
        <v>20</v>
      </c>
      <c r="K62" s="1">
        <v>2</v>
      </c>
      <c r="M62"/>
    </row>
    <row r="63" spans="1:13" ht="12.75">
      <c r="A63" s="1">
        <v>59</v>
      </c>
      <c r="B63" s="1">
        <v>54</v>
      </c>
      <c r="D63" s="1">
        <v>347</v>
      </c>
      <c r="F63" s="42">
        <v>30.38</v>
      </c>
      <c r="G63" s="3" t="s">
        <v>211</v>
      </c>
      <c r="H63" s="1" t="s">
        <v>229</v>
      </c>
      <c r="I63" s="1" t="s">
        <v>6</v>
      </c>
      <c r="J63" s="1">
        <v>50</v>
      </c>
      <c r="K63" s="1">
        <v>3</v>
      </c>
      <c r="M63"/>
    </row>
    <row r="64" spans="1:13" ht="12.75">
      <c r="A64" s="1">
        <v>60</v>
      </c>
      <c r="B64" s="1">
        <v>55</v>
      </c>
      <c r="D64" s="1">
        <v>346</v>
      </c>
      <c r="F64" s="42">
        <v>30.41</v>
      </c>
      <c r="G64" s="3" t="s">
        <v>771</v>
      </c>
      <c r="H64" s="1" t="s">
        <v>247</v>
      </c>
      <c r="I64" s="1" t="s">
        <v>6</v>
      </c>
      <c r="J64" s="1">
        <v>40</v>
      </c>
      <c r="K64" s="1">
        <v>15</v>
      </c>
      <c r="L64"/>
      <c r="M64"/>
    </row>
    <row r="65" spans="1:13" ht="12.75">
      <c r="A65" s="1">
        <v>61</v>
      </c>
      <c r="B65" s="1">
        <v>56</v>
      </c>
      <c r="D65" s="1">
        <v>345</v>
      </c>
      <c r="F65" s="42">
        <v>30.41</v>
      </c>
      <c r="G65" s="3" t="s">
        <v>1986</v>
      </c>
      <c r="H65" s="1" t="s">
        <v>229</v>
      </c>
      <c r="I65" s="1" t="s">
        <v>6</v>
      </c>
      <c r="J65" s="1">
        <v>40</v>
      </c>
      <c r="K65" s="1">
        <v>16</v>
      </c>
      <c r="L65"/>
      <c r="M65"/>
    </row>
    <row r="66" spans="1:13" ht="12.75">
      <c r="A66" s="1">
        <v>62</v>
      </c>
      <c r="B66" s="1">
        <v>57</v>
      </c>
      <c r="D66" s="1">
        <v>344</v>
      </c>
      <c r="F66" s="42">
        <v>30.46</v>
      </c>
      <c r="G66" s="3" t="s">
        <v>979</v>
      </c>
      <c r="H66" s="1" t="s">
        <v>247</v>
      </c>
      <c r="I66" s="1" t="s">
        <v>6</v>
      </c>
      <c r="J66" s="1">
        <v>40</v>
      </c>
      <c r="K66" s="1">
        <v>17</v>
      </c>
      <c r="L66"/>
      <c r="M66"/>
    </row>
    <row r="67" spans="1:13" ht="12.75">
      <c r="A67" s="1">
        <v>63</v>
      </c>
      <c r="B67" s="1">
        <v>58</v>
      </c>
      <c r="D67" s="1">
        <v>343</v>
      </c>
      <c r="F67" s="42">
        <v>30.52</v>
      </c>
      <c r="G67" s="3" t="s">
        <v>569</v>
      </c>
      <c r="H67" s="1" t="s">
        <v>247</v>
      </c>
      <c r="I67" s="1" t="s">
        <v>6</v>
      </c>
      <c r="J67" s="1">
        <v>55</v>
      </c>
      <c r="K67" s="1">
        <v>2</v>
      </c>
      <c r="L67"/>
      <c r="M67"/>
    </row>
    <row r="68" spans="1:13" ht="12.75">
      <c r="A68" s="1">
        <v>64</v>
      </c>
      <c r="B68" s="1">
        <v>59</v>
      </c>
      <c r="D68" s="1">
        <v>342</v>
      </c>
      <c r="F68" s="42">
        <v>30.58</v>
      </c>
      <c r="G68" s="3" t="s">
        <v>959</v>
      </c>
      <c r="H68" s="1" t="s">
        <v>707</v>
      </c>
      <c r="I68" s="1" t="s">
        <v>6</v>
      </c>
      <c r="J68" s="1">
        <v>45</v>
      </c>
      <c r="K68" s="1">
        <v>10</v>
      </c>
      <c r="L68"/>
      <c r="M68"/>
    </row>
    <row r="69" spans="1:13" ht="12.75">
      <c r="A69" s="1">
        <v>65</v>
      </c>
      <c r="B69" s="1">
        <v>60</v>
      </c>
      <c r="D69" s="1">
        <v>341</v>
      </c>
      <c r="F69" s="42">
        <v>31.04</v>
      </c>
      <c r="G69" s="3" t="s">
        <v>1968</v>
      </c>
      <c r="H69" s="1" t="s">
        <v>671</v>
      </c>
      <c r="I69" s="1" t="s">
        <v>6</v>
      </c>
      <c r="J69" s="1">
        <v>40</v>
      </c>
      <c r="K69" s="1">
        <v>18</v>
      </c>
      <c r="L69"/>
      <c r="M69"/>
    </row>
    <row r="70" spans="1:13" ht="12.75">
      <c r="A70" s="1">
        <v>66</v>
      </c>
      <c r="B70" s="1">
        <v>61</v>
      </c>
      <c r="D70" s="1">
        <v>340</v>
      </c>
      <c r="F70" s="42">
        <v>31.06</v>
      </c>
      <c r="G70" s="3" t="s">
        <v>939</v>
      </c>
      <c r="H70" s="1" t="s">
        <v>229</v>
      </c>
      <c r="I70" s="1" t="s">
        <v>6</v>
      </c>
      <c r="J70" s="1">
        <v>40</v>
      </c>
      <c r="K70" s="1">
        <v>19</v>
      </c>
      <c r="M70"/>
    </row>
    <row r="71" spans="1:13" ht="12.75">
      <c r="A71" s="1">
        <v>67</v>
      </c>
      <c r="B71" s="1">
        <v>62</v>
      </c>
      <c r="D71" s="1">
        <v>339</v>
      </c>
      <c r="F71" s="42">
        <v>31.08</v>
      </c>
      <c r="G71" s="3" t="s">
        <v>1838</v>
      </c>
      <c r="H71" s="1" t="s">
        <v>1618</v>
      </c>
      <c r="I71" s="1" t="s">
        <v>6</v>
      </c>
      <c r="J71" s="1">
        <v>45</v>
      </c>
      <c r="K71" s="1">
        <v>11</v>
      </c>
      <c r="M71"/>
    </row>
    <row r="72" spans="1:13" ht="12.75">
      <c r="A72" s="1">
        <v>68</v>
      </c>
      <c r="B72" s="1">
        <v>63</v>
      </c>
      <c r="D72" s="1">
        <v>338</v>
      </c>
      <c r="F72" s="42">
        <v>31.08</v>
      </c>
      <c r="G72" s="3" t="s">
        <v>1837</v>
      </c>
      <c r="H72" s="1" t="s">
        <v>1618</v>
      </c>
      <c r="I72" s="1" t="s">
        <v>6</v>
      </c>
      <c r="J72" s="1">
        <v>45</v>
      </c>
      <c r="K72" s="1">
        <v>12</v>
      </c>
      <c r="M72"/>
    </row>
    <row r="73" spans="1:13" ht="12.75">
      <c r="A73" s="1">
        <v>69</v>
      </c>
      <c r="C73" s="13">
        <v>6</v>
      </c>
      <c r="E73" s="1">
        <v>195</v>
      </c>
      <c r="F73" s="42">
        <v>31.11</v>
      </c>
      <c r="G73" s="3" t="s">
        <v>673</v>
      </c>
      <c r="H73" s="1" t="s">
        <v>671</v>
      </c>
      <c r="I73" s="1" t="s">
        <v>7</v>
      </c>
      <c r="J73" s="1">
        <v>35</v>
      </c>
      <c r="K73" s="1">
        <v>1</v>
      </c>
      <c r="M73"/>
    </row>
    <row r="74" spans="1:13" ht="12.75">
      <c r="A74" s="1">
        <v>70</v>
      </c>
      <c r="B74" s="1">
        <v>64</v>
      </c>
      <c r="D74" s="1">
        <v>337</v>
      </c>
      <c r="F74" s="42">
        <v>31.13</v>
      </c>
      <c r="G74" s="3" t="s">
        <v>607</v>
      </c>
      <c r="H74" s="1" t="s">
        <v>222</v>
      </c>
      <c r="I74" s="1" t="s">
        <v>6</v>
      </c>
      <c r="J74" s="1">
        <v>20</v>
      </c>
      <c r="K74" s="1">
        <v>23</v>
      </c>
      <c r="M74"/>
    </row>
    <row r="75" spans="1:13" ht="12.75">
      <c r="A75" s="1">
        <v>71</v>
      </c>
      <c r="B75" s="1">
        <v>65</v>
      </c>
      <c r="D75" s="1">
        <v>336</v>
      </c>
      <c r="F75" s="42">
        <v>31.16</v>
      </c>
      <c r="G75" s="3" t="s">
        <v>1934</v>
      </c>
      <c r="H75" s="1" t="s">
        <v>227</v>
      </c>
      <c r="I75" s="1" t="s">
        <v>6</v>
      </c>
      <c r="J75" s="1">
        <v>40</v>
      </c>
      <c r="K75" s="1">
        <v>20</v>
      </c>
      <c r="M75"/>
    </row>
    <row r="76" spans="1:13" ht="12.75">
      <c r="A76" s="1">
        <v>72</v>
      </c>
      <c r="B76" s="1">
        <v>66</v>
      </c>
      <c r="D76" s="1">
        <v>335</v>
      </c>
      <c r="F76" s="42">
        <v>31.18</v>
      </c>
      <c r="G76" s="3" t="s">
        <v>1909</v>
      </c>
      <c r="H76" s="1" t="s">
        <v>222</v>
      </c>
      <c r="I76" s="1" t="s">
        <v>6</v>
      </c>
      <c r="J76" s="1">
        <v>40</v>
      </c>
      <c r="K76" s="1">
        <v>21</v>
      </c>
      <c r="M76"/>
    </row>
    <row r="77" spans="1:13" ht="12.75">
      <c r="A77" s="1">
        <v>73</v>
      </c>
      <c r="B77" s="1">
        <v>67</v>
      </c>
      <c r="D77" s="1">
        <v>334</v>
      </c>
      <c r="F77" s="42">
        <v>31.19</v>
      </c>
      <c r="G77" t="s">
        <v>447</v>
      </c>
      <c r="H77" s="1" t="s">
        <v>229</v>
      </c>
      <c r="I77" s="1" t="s">
        <v>6</v>
      </c>
      <c r="J77" s="1">
        <v>40</v>
      </c>
      <c r="K77" s="1">
        <v>22</v>
      </c>
      <c r="M77"/>
    </row>
    <row r="78" spans="1:13" ht="12.75">
      <c r="A78" s="1">
        <v>74</v>
      </c>
      <c r="B78" s="1">
        <v>68</v>
      </c>
      <c r="D78" s="1">
        <v>333</v>
      </c>
      <c r="F78" s="42">
        <v>31.21</v>
      </c>
      <c r="G78" s="3" t="s">
        <v>999</v>
      </c>
      <c r="H78" s="1" t="s">
        <v>222</v>
      </c>
      <c r="I78" s="1" t="s">
        <v>6</v>
      </c>
      <c r="J78" s="1">
        <v>40</v>
      </c>
      <c r="K78" s="1">
        <v>23</v>
      </c>
      <c r="L78"/>
      <c r="M78"/>
    </row>
    <row r="79" spans="1:13" ht="12.75">
      <c r="A79" s="1">
        <v>75</v>
      </c>
      <c r="B79" s="1">
        <v>69</v>
      </c>
      <c r="D79" s="1">
        <v>332</v>
      </c>
      <c r="F79" s="42">
        <v>31.22</v>
      </c>
      <c r="G79" s="3" t="s">
        <v>1612</v>
      </c>
      <c r="H79" s="1" t="s">
        <v>707</v>
      </c>
      <c r="I79" s="1" t="s">
        <v>6</v>
      </c>
      <c r="J79" s="1">
        <v>45</v>
      </c>
      <c r="K79" s="1">
        <v>13</v>
      </c>
      <c r="L79"/>
      <c r="M79"/>
    </row>
    <row r="80" spans="1:13" ht="12.75">
      <c r="A80" s="1">
        <v>76</v>
      </c>
      <c r="B80" s="1">
        <v>70</v>
      </c>
      <c r="D80" s="1">
        <v>331</v>
      </c>
      <c r="F80" s="42">
        <v>31.27</v>
      </c>
      <c r="G80" s="3" t="s">
        <v>1394</v>
      </c>
      <c r="H80" s="1" t="s">
        <v>222</v>
      </c>
      <c r="I80" s="1" t="s">
        <v>6</v>
      </c>
      <c r="J80" s="1">
        <v>45</v>
      </c>
      <c r="K80" s="1">
        <v>14</v>
      </c>
      <c r="L80"/>
      <c r="M80"/>
    </row>
    <row r="81" spans="1:13" ht="12.75">
      <c r="A81" s="1">
        <v>77</v>
      </c>
      <c r="B81" s="1">
        <v>71</v>
      </c>
      <c r="D81" s="1">
        <v>330</v>
      </c>
      <c r="F81" s="42">
        <v>31.28</v>
      </c>
      <c r="G81" s="3" t="s">
        <v>1789</v>
      </c>
      <c r="H81" s="1" t="s">
        <v>13</v>
      </c>
      <c r="I81" s="1" t="s">
        <v>6</v>
      </c>
      <c r="J81" s="1">
        <v>40</v>
      </c>
      <c r="K81" s="1">
        <v>24</v>
      </c>
      <c r="L81"/>
      <c r="M81"/>
    </row>
    <row r="82" spans="1:13" ht="12.75">
      <c r="A82" s="1">
        <v>78</v>
      </c>
      <c r="B82" s="1">
        <v>72</v>
      </c>
      <c r="D82" s="1">
        <v>329</v>
      </c>
      <c r="F82" s="42">
        <v>31.3</v>
      </c>
      <c r="G82" s="3" t="s">
        <v>35</v>
      </c>
      <c r="H82" s="1" t="s">
        <v>222</v>
      </c>
      <c r="I82" s="1" t="s">
        <v>6</v>
      </c>
      <c r="J82" s="1">
        <v>45</v>
      </c>
      <c r="K82" s="1">
        <v>15</v>
      </c>
      <c r="L82"/>
      <c r="M82"/>
    </row>
    <row r="83" spans="1:13" ht="12.75">
      <c r="A83" s="1">
        <v>79</v>
      </c>
      <c r="B83" s="1">
        <v>73</v>
      </c>
      <c r="D83" s="1">
        <v>328</v>
      </c>
      <c r="F83" s="42">
        <v>31.31</v>
      </c>
      <c r="G83" s="3" t="s">
        <v>1465</v>
      </c>
      <c r="H83" s="1" t="s">
        <v>247</v>
      </c>
      <c r="I83" s="1" t="s">
        <v>6</v>
      </c>
      <c r="J83" s="1">
        <v>40</v>
      </c>
      <c r="K83" s="1">
        <v>25</v>
      </c>
      <c r="L83"/>
      <c r="M83"/>
    </row>
    <row r="84" spans="1:13" ht="12.75">
      <c r="A84" s="1">
        <v>80</v>
      </c>
      <c r="B84" s="1">
        <v>74</v>
      </c>
      <c r="D84" s="1">
        <v>327</v>
      </c>
      <c r="F84" s="42">
        <v>31.31</v>
      </c>
      <c r="G84" t="s">
        <v>407</v>
      </c>
      <c r="H84" s="1" t="s">
        <v>238</v>
      </c>
      <c r="I84" s="1" t="s">
        <v>6</v>
      </c>
      <c r="J84" s="1">
        <v>40</v>
      </c>
      <c r="K84" s="1">
        <v>26</v>
      </c>
      <c r="M84"/>
    </row>
    <row r="85" spans="1:13" ht="12.75">
      <c r="A85" s="1">
        <v>81</v>
      </c>
      <c r="B85" s="1">
        <v>75</v>
      </c>
      <c r="D85" s="1">
        <v>326</v>
      </c>
      <c r="F85" s="42">
        <v>31.33</v>
      </c>
      <c r="G85" s="3" t="s">
        <v>1110</v>
      </c>
      <c r="H85" s="1" t="s">
        <v>222</v>
      </c>
      <c r="I85" s="1" t="s">
        <v>6</v>
      </c>
      <c r="J85" s="1">
        <v>45</v>
      </c>
      <c r="K85" s="1">
        <v>16</v>
      </c>
      <c r="M85"/>
    </row>
    <row r="86" spans="1:13" ht="12.75">
      <c r="A86" s="1">
        <v>82</v>
      </c>
      <c r="B86" s="1">
        <v>76</v>
      </c>
      <c r="D86" s="1">
        <v>325</v>
      </c>
      <c r="F86" s="42">
        <v>31.34</v>
      </c>
      <c r="G86" s="3" t="s">
        <v>541</v>
      </c>
      <c r="H86" s="1" t="s">
        <v>222</v>
      </c>
      <c r="I86" s="1" t="s">
        <v>6</v>
      </c>
      <c r="J86" s="1">
        <v>55</v>
      </c>
      <c r="K86" s="1">
        <v>3</v>
      </c>
      <c r="L86"/>
      <c r="M86"/>
    </row>
    <row r="87" spans="1:13" ht="12.75">
      <c r="A87" s="1">
        <v>83</v>
      </c>
      <c r="B87" s="1">
        <v>77</v>
      </c>
      <c r="D87" s="1">
        <v>324</v>
      </c>
      <c r="F87" s="42">
        <v>31.35</v>
      </c>
      <c r="G87" t="s">
        <v>437</v>
      </c>
      <c r="H87" s="1" t="s">
        <v>13</v>
      </c>
      <c r="I87" s="1" t="s">
        <v>6</v>
      </c>
      <c r="J87" s="1">
        <v>55</v>
      </c>
      <c r="K87" s="1">
        <v>4</v>
      </c>
      <c r="M87"/>
    </row>
    <row r="88" spans="1:13" ht="12.75">
      <c r="A88" s="1">
        <v>84</v>
      </c>
      <c r="C88" s="13">
        <v>7</v>
      </c>
      <c r="E88" s="1">
        <v>194</v>
      </c>
      <c r="F88" s="42">
        <v>31.38</v>
      </c>
      <c r="G88" s="3" t="s">
        <v>766</v>
      </c>
      <c r="H88" s="1" t="s">
        <v>222</v>
      </c>
      <c r="I88" s="1" t="s">
        <v>7</v>
      </c>
      <c r="J88" s="1">
        <v>40</v>
      </c>
      <c r="K88" s="1">
        <v>1</v>
      </c>
      <c r="M88"/>
    </row>
    <row r="89" spans="1:13" ht="12.75">
      <c r="A89" s="1">
        <v>85</v>
      </c>
      <c r="B89" s="1">
        <v>78</v>
      </c>
      <c r="D89" s="1">
        <v>323</v>
      </c>
      <c r="F89" s="42">
        <v>31.38</v>
      </c>
      <c r="G89" s="3" t="s">
        <v>734</v>
      </c>
      <c r="H89" s="1" t="s">
        <v>671</v>
      </c>
      <c r="I89" s="1" t="s">
        <v>6</v>
      </c>
      <c r="J89" s="1">
        <v>40</v>
      </c>
      <c r="K89" s="1">
        <v>27</v>
      </c>
      <c r="M89"/>
    </row>
    <row r="90" spans="1:13" ht="12.75">
      <c r="A90" s="1">
        <v>86</v>
      </c>
      <c r="B90" s="1">
        <v>79</v>
      </c>
      <c r="D90" s="1">
        <v>322</v>
      </c>
      <c r="F90" s="42">
        <v>31.39</v>
      </c>
      <c r="G90" s="3" t="s">
        <v>143</v>
      </c>
      <c r="H90" s="1" t="s">
        <v>13</v>
      </c>
      <c r="I90" s="1" t="s">
        <v>6</v>
      </c>
      <c r="J90" s="1">
        <v>20</v>
      </c>
      <c r="K90" s="1">
        <v>24</v>
      </c>
      <c r="M90"/>
    </row>
    <row r="91" spans="1:13" ht="12.75">
      <c r="A91" s="1">
        <v>87</v>
      </c>
      <c r="B91" s="1">
        <v>80</v>
      </c>
      <c r="D91" s="1">
        <v>321</v>
      </c>
      <c r="F91" s="42">
        <v>31.4</v>
      </c>
      <c r="G91" s="3" t="s">
        <v>280</v>
      </c>
      <c r="H91" s="1" t="s">
        <v>707</v>
      </c>
      <c r="I91" s="1" t="s">
        <v>6</v>
      </c>
      <c r="J91" s="1">
        <v>50</v>
      </c>
      <c r="K91" s="1">
        <v>4</v>
      </c>
      <c r="M91"/>
    </row>
    <row r="92" spans="1:13" ht="12.75">
      <c r="A92" s="1">
        <v>88</v>
      </c>
      <c r="B92" s="1">
        <v>81</v>
      </c>
      <c r="D92" s="1">
        <v>320</v>
      </c>
      <c r="F92" s="42">
        <v>31.41</v>
      </c>
      <c r="G92" s="3" t="s">
        <v>1960</v>
      </c>
      <c r="H92" s="1" t="s">
        <v>220</v>
      </c>
      <c r="I92" s="1" t="s">
        <v>6</v>
      </c>
      <c r="J92" s="1">
        <v>20</v>
      </c>
      <c r="K92" s="1">
        <v>25</v>
      </c>
      <c r="M92"/>
    </row>
    <row r="93" spans="1:13" ht="12.75">
      <c r="A93" s="1">
        <v>89</v>
      </c>
      <c r="B93" s="1">
        <v>82</v>
      </c>
      <c r="D93" s="1">
        <v>319</v>
      </c>
      <c r="F93" s="42">
        <v>31.42</v>
      </c>
      <c r="G93" s="3" t="s">
        <v>1704</v>
      </c>
      <c r="H93" s="1" t="s">
        <v>244</v>
      </c>
      <c r="I93" s="1" t="s">
        <v>6</v>
      </c>
      <c r="J93" s="1">
        <v>20</v>
      </c>
      <c r="K93" s="1">
        <v>26</v>
      </c>
      <c r="L93"/>
      <c r="M93"/>
    </row>
    <row r="94" spans="1:13" ht="12.75">
      <c r="A94" s="1">
        <v>90</v>
      </c>
      <c r="B94" s="1">
        <v>83</v>
      </c>
      <c r="D94" s="1">
        <v>318</v>
      </c>
      <c r="F94" s="42">
        <v>31.43</v>
      </c>
      <c r="G94" s="3" t="s">
        <v>1841</v>
      </c>
      <c r="H94" s="1" t="s">
        <v>309</v>
      </c>
      <c r="I94" s="1" t="s">
        <v>6</v>
      </c>
      <c r="J94" s="1">
        <v>40</v>
      </c>
      <c r="K94" s="1">
        <v>28</v>
      </c>
      <c r="M94"/>
    </row>
    <row r="95" spans="1:13" ht="12.75">
      <c r="A95" s="1">
        <v>91</v>
      </c>
      <c r="C95" s="13">
        <v>8</v>
      </c>
      <c r="E95" s="1">
        <v>193</v>
      </c>
      <c r="F95" s="42">
        <v>31.48</v>
      </c>
      <c r="G95" s="3" t="s">
        <v>27</v>
      </c>
      <c r="H95" s="1" t="s">
        <v>244</v>
      </c>
      <c r="I95" s="1" t="s">
        <v>7</v>
      </c>
      <c r="J95" s="1">
        <v>50</v>
      </c>
      <c r="K95" s="1">
        <v>1</v>
      </c>
      <c r="L95"/>
      <c r="M95"/>
    </row>
    <row r="96" spans="1:13" ht="12.75">
      <c r="A96" s="1">
        <v>92</v>
      </c>
      <c r="B96" s="1">
        <v>84</v>
      </c>
      <c r="D96" s="1">
        <v>317</v>
      </c>
      <c r="F96" s="42">
        <v>31.5</v>
      </c>
      <c r="G96" s="3" t="s">
        <v>20</v>
      </c>
      <c r="H96" s="1" t="s">
        <v>238</v>
      </c>
      <c r="I96" s="1" t="s">
        <v>6</v>
      </c>
      <c r="J96" s="1">
        <v>55</v>
      </c>
      <c r="K96" s="1">
        <v>5</v>
      </c>
      <c r="L96"/>
      <c r="M96"/>
    </row>
    <row r="97" spans="1:13" ht="12.75">
      <c r="A97" s="1">
        <v>93</v>
      </c>
      <c r="B97" s="1">
        <v>85</v>
      </c>
      <c r="D97" s="1">
        <v>316</v>
      </c>
      <c r="F97" s="42">
        <v>31.53</v>
      </c>
      <c r="G97" s="3" t="s">
        <v>1997</v>
      </c>
      <c r="H97" s="1" t="s">
        <v>225</v>
      </c>
      <c r="I97" s="1" t="s">
        <v>6</v>
      </c>
      <c r="J97" s="1">
        <v>20</v>
      </c>
      <c r="K97" s="1">
        <v>27</v>
      </c>
      <c r="L97"/>
      <c r="M97"/>
    </row>
    <row r="98" spans="1:13" ht="12.75">
      <c r="A98" s="1">
        <v>94</v>
      </c>
      <c r="B98" s="1">
        <v>86</v>
      </c>
      <c r="D98" s="1">
        <v>315</v>
      </c>
      <c r="F98" s="42">
        <v>31.54</v>
      </c>
      <c r="G98" s="3" t="s">
        <v>2042</v>
      </c>
      <c r="H98" s="1" t="s">
        <v>238</v>
      </c>
      <c r="I98" s="1" t="s">
        <v>6</v>
      </c>
      <c r="J98" s="1">
        <v>60</v>
      </c>
      <c r="K98" s="1">
        <v>2</v>
      </c>
      <c r="L98"/>
      <c r="M98"/>
    </row>
    <row r="99" spans="1:13" ht="12.75">
      <c r="A99" s="1">
        <v>95</v>
      </c>
      <c r="B99" s="1">
        <v>87</v>
      </c>
      <c r="D99" s="1">
        <v>314</v>
      </c>
      <c r="F99" s="42">
        <v>31.55</v>
      </c>
      <c r="G99" s="3" t="s">
        <v>84</v>
      </c>
      <c r="H99" s="1" t="s">
        <v>273</v>
      </c>
      <c r="I99" s="1" t="s">
        <v>6</v>
      </c>
      <c r="J99" s="1">
        <v>20</v>
      </c>
      <c r="K99" s="1">
        <v>28</v>
      </c>
      <c r="L99"/>
      <c r="M99"/>
    </row>
    <row r="100" spans="1:13" ht="12.75">
      <c r="A100" s="1">
        <v>96</v>
      </c>
      <c r="B100" s="1">
        <v>88</v>
      </c>
      <c r="D100" s="1">
        <v>313</v>
      </c>
      <c r="F100" s="42">
        <v>31.57</v>
      </c>
      <c r="G100" s="3" t="s">
        <v>659</v>
      </c>
      <c r="H100" s="1" t="s">
        <v>222</v>
      </c>
      <c r="I100" s="1" t="s">
        <v>6</v>
      </c>
      <c r="J100" s="1">
        <v>50</v>
      </c>
      <c r="K100" s="1">
        <v>5</v>
      </c>
      <c r="L100"/>
      <c r="M100"/>
    </row>
    <row r="101" spans="1:13" ht="12.75">
      <c r="A101" s="1">
        <v>97</v>
      </c>
      <c r="B101" s="1">
        <v>89</v>
      </c>
      <c r="D101" s="1">
        <v>312</v>
      </c>
      <c r="F101" s="42">
        <v>31.58</v>
      </c>
      <c r="G101" s="3" t="s">
        <v>1600</v>
      </c>
      <c r="H101" s="1" t="s">
        <v>222</v>
      </c>
      <c r="I101" s="1" t="s">
        <v>6</v>
      </c>
      <c r="J101" s="1">
        <v>20</v>
      </c>
      <c r="K101" s="1">
        <v>29</v>
      </c>
      <c r="L101"/>
      <c r="M101"/>
    </row>
    <row r="102" spans="1:13" ht="12.75">
      <c r="A102" s="1">
        <v>98</v>
      </c>
      <c r="B102" s="1">
        <v>90</v>
      </c>
      <c r="D102" s="1">
        <v>311</v>
      </c>
      <c r="F102" s="42">
        <v>31.58</v>
      </c>
      <c r="G102" s="3" t="s">
        <v>1509</v>
      </c>
      <c r="H102" s="1" t="s">
        <v>238</v>
      </c>
      <c r="I102" s="1" t="s">
        <v>6</v>
      </c>
      <c r="J102" s="1">
        <v>45</v>
      </c>
      <c r="K102" s="1">
        <v>17</v>
      </c>
      <c r="L102"/>
      <c r="M102"/>
    </row>
    <row r="103" spans="1:13" ht="12.75">
      <c r="A103" s="1">
        <v>99</v>
      </c>
      <c r="B103" s="1">
        <v>91</v>
      </c>
      <c r="D103" s="1">
        <v>310</v>
      </c>
      <c r="F103" s="42">
        <v>31.59</v>
      </c>
      <c r="G103" s="3" t="s">
        <v>275</v>
      </c>
      <c r="H103" s="1" t="s">
        <v>225</v>
      </c>
      <c r="I103" s="1" t="s">
        <v>6</v>
      </c>
      <c r="J103" s="1">
        <v>45</v>
      </c>
      <c r="K103" s="1">
        <v>18</v>
      </c>
      <c r="M103"/>
    </row>
    <row r="104" spans="1:13" ht="12.75">
      <c r="A104" s="1">
        <v>100</v>
      </c>
      <c r="B104" s="1">
        <v>92</v>
      </c>
      <c r="D104" s="1">
        <v>309</v>
      </c>
      <c r="F104" s="42">
        <v>32.02</v>
      </c>
      <c r="G104" s="3" t="s">
        <v>1867</v>
      </c>
      <c r="H104" s="1" t="s">
        <v>707</v>
      </c>
      <c r="I104" s="1" t="s">
        <v>6</v>
      </c>
      <c r="J104" s="1">
        <v>20</v>
      </c>
      <c r="K104" s="1">
        <v>30</v>
      </c>
      <c r="M104"/>
    </row>
    <row r="105" spans="1:13" ht="12.75">
      <c r="A105" s="1">
        <v>101</v>
      </c>
      <c r="B105" s="1">
        <v>93</v>
      </c>
      <c r="D105" s="1">
        <v>308</v>
      </c>
      <c r="F105" s="42">
        <v>32.07</v>
      </c>
      <c r="G105" s="3" t="s">
        <v>1301</v>
      </c>
      <c r="H105" s="1" t="s">
        <v>495</v>
      </c>
      <c r="I105" s="1" t="s">
        <v>6</v>
      </c>
      <c r="J105" s="1">
        <v>40</v>
      </c>
      <c r="K105" s="1">
        <v>29</v>
      </c>
      <c r="M105"/>
    </row>
    <row r="106" spans="1:13" ht="12.75">
      <c r="A106" s="1">
        <v>102</v>
      </c>
      <c r="B106" s="1">
        <v>94</v>
      </c>
      <c r="D106" s="1">
        <v>307</v>
      </c>
      <c r="F106" s="42">
        <v>32.16</v>
      </c>
      <c r="G106" s="3" t="s">
        <v>1388</v>
      </c>
      <c r="H106" s="1" t="s">
        <v>233</v>
      </c>
      <c r="I106" s="1" t="s">
        <v>6</v>
      </c>
      <c r="J106" s="1">
        <v>65</v>
      </c>
      <c r="K106" s="1">
        <v>1</v>
      </c>
      <c r="M106"/>
    </row>
    <row r="107" spans="1:13" ht="12.75">
      <c r="A107" s="1">
        <v>103</v>
      </c>
      <c r="B107" s="1">
        <v>95</v>
      </c>
      <c r="D107" s="1">
        <v>306</v>
      </c>
      <c r="F107" s="42">
        <v>32.19</v>
      </c>
      <c r="G107" t="s">
        <v>1092</v>
      </c>
      <c r="H107" s="1" t="s">
        <v>309</v>
      </c>
      <c r="I107" s="1" t="s">
        <v>6</v>
      </c>
      <c r="J107" s="1">
        <v>20</v>
      </c>
      <c r="K107" s="1">
        <v>31</v>
      </c>
      <c r="M107"/>
    </row>
    <row r="108" spans="1:13" ht="12.75">
      <c r="A108" s="1">
        <v>104</v>
      </c>
      <c r="C108" s="13">
        <v>9</v>
      </c>
      <c r="E108" s="1">
        <v>192</v>
      </c>
      <c r="F108" s="42">
        <v>32.2</v>
      </c>
      <c r="G108" s="3" t="s">
        <v>1403</v>
      </c>
      <c r="H108" s="1" t="s">
        <v>222</v>
      </c>
      <c r="I108" s="1" t="s">
        <v>7</v>
      </c>
      <c r="J108" s="1">
        <v>20</v>
      </c>
      <c r="K108" s="1">
        <v>3</v>
      </c>
      <c r="M108"/>
    </row>
    <row r="109" spans="1:13" ht="12.75">
      <c r="A109" s="1">
        <v>105</v>
      </c>
      <c r="B109" s="1">
        <v>96</v>
      </c>
      <c r="D109" s="1">
        <v>305</v>
      </c>
      <c r="F109" s="42">
        <v>32.2</v>
      </c>
      <c r="G109" s="3" t="s">
        <v>1467</v>
      </c>
      <c r="H109" s="1" t="s">
        <v>309</v>
      </c>
      <c r="I109" s="1" t="s">
        <v>6</v>
      </c>
      <c r="J109" s="1">
        <v>20</v>
      </c>
      <c r="K109" s="1">
        <v>32</v>
      </c>
      <c r="M109"/>
    </row>
    <row r="110" spans="1:13" ht="12.75">
      <c r="A110" s="1">
        <v>106</v>
      </c>
      <c r="C110" s="13">
        <v>10</v>
      </c>
      <c r="E110" s="1">
        <v>191</v>
      </c>
      <c r="F110" s="42">
        <v>32.21</v>
      </c>
      <c r="G110" s="3" t="s">
        <v>306</v>
      </c>
      <c r="H110" s="1" t="s">
        <v>233</v>
      </c>
      <c r="I110" s="1" t="s">
        <v>7</v>
      </c>
      <c r="J110" s="1">
        <v>35</v>
      </c>
      <c r="K110" s="1">
        <v>2</v>
      </c>
      <c r="M110"/>
    </row>
    <row r="111" spans="1:13" ht="12.75">
      <c r="A111" s="1">
        <v>107</v>
      </c>
      <c r="B111" s="1">
        <v>97</v>
      </c>
      <c r="D111" s="1">
        <v>304</v>
      </c>
      <c r="F111" s="42">
        <v>32.25</v>
      </c>
      <c r="G111" s="3" t="s">
        <v>1143</v>
      </c>
      <c r="H111" s="1" t="s">
        <v>238</v>
      </c>
      <c r="I111" s="1" t="s">
        <v>6</v>
      </c>
      <c r="J111" s="1">
        <v>20</v>
      </c>
      <c r="K111" s="1">
        <v>33</v>
      </c>
      <c r="M111"/>
    </row>
    <row r="112" spans="1:13" ht="12.75">
      <c r="A112" s="1">
        <v>108</v>
      </c>
      <c r="B112" s="1">
        <v>98</v>
      </c>
      <c r="D112" s="1">
        <v>303</v>
      </c>
      <c r="F112" s="42">
        <v>32.26</v>
      </c>
      <c r="G112" s="3" t="s">
        <v>205</v>
      </c>
      <c r="H112" s="1" t="s">
        <v>222</v>
      </c>
      <c r="I112" s="1" t="s">
        <v>6</v>
      </c>
      <c r="J112" s="1">
        <v>50</v>
      </c>
      <c r="K112" s="1">
        <v>6</v>
      </c>
      <c r="M112"/>
    </row>
    <row r="113" spans="1:13" ht="12.75">
      <c r="A113" s="1">
        <v>109</v>
      </c>
      <c r="B113" s="1">
        <v>99</v>
      </c>
      <c r="D113" s="1">
        <v>302</v>
      </c>
      <c r="F113" s="42">
        <v>32.29</v>
      </c>
      <c r="G113" s="3" t="s">
        <v>1897</v>
      </c>
      <c r="H113" s="1" t="s">
        <v>229</v>
      </c>
      <c r="I113" s="1" t="s">
        <v>6</v>
      </c>
      <c r="J113" s="1">
        <v>60</v>
      </c>
      <c r="K113" s="1">
        <v>3</v>
      </c>
      <c r="M113"/>
    </row>
    <row r="114" spans="1:13" ht="12.75">
      <c r="A114" s="1">
        <v>110</v>
      </c>
      <c r="B114" s="1">
        <v>100</v>
      </c>
      <c r="D114" s="1">
        <v>301</v>
      </c>
      <c r="F114" s="42">
        <v>32.29</v>
      </c>
      <c r="G114" s="3" t="s">
        <v>33</v>
      </c>
      <c r="H114" s="1" t="s">
        <v>671</v>
      </c>
      <c r="I114" s="1" t="s">
        <v>6</v>
      </c>
      <c r="J114" s="1">
        <v>60</v>
      </c>
      <c r="K114" s="1">
        <v>4</v>
      </c>
      <c r="M114"/>
    </row>
    <row r="115" spans="1:13" ht="12.75">
      <c r="A115" s="1">
        <v>111</v>
      </c>
      <c r="B115" s="1">
        <v>101</v>
      </c>
      <c r="D115" s="1">
        <v>300</v>
      </c>
      <c r="F115" s="42">
        <v>32.35</v>
      </c>
      <c r="G115" s="3" t="s">
        <v>140</v>
      </c>
      <c r="H115" s="1" t="s">
        <v>247</v>
      </c>
      <c r="I115" s="1" t="s">
        <v>6</v>
      </c>
      <c r="J115" s="1">
        <v>50</v>
      </c>
      <c r="K115" s="1">
        <v>7</v>
      </c>
      <c r="M115"/>
    </row>
    <row r="116" spans="1:13" ht="12.75">
      <c r="A116" s="1">
        <v>112</v>
      </c>
      <c r="B116" s="1">
        <v>102</v>
      </c>
      <c r="D116" s="1">
        <v>299</v>
      </c>
      <c r="F116" s="42">
        <v>32.38</v>
      </c>
      <c r="G116" s="3" t="s">
        <v>694</v>
      </c>
      <c r="H116" s="1" t="s">
        <v>229</v>
      </c>
      <c r="I116" s="1" t="s">
        <v>6</v>
      </c>
      <c r="J116" s="1">
        <v>45</v>
      </c>
      <c r="K116" s="1">
        <v>19</v>
      </c>
      <c r="M116"/>
    </row>
    <row r="117" spans="1:13" ht="12.75">
      <c r="A117" s="1">
        <v>113</v>
      </c>
      <c r="B117" s="1">
        <v>103</v>
      </c>
      <c r="D117" s="1">
        <v>298</v>
      </c>
      <c r="F117" s="42">
        <v>32.4</v>
      </c>
      <c r="G117" s="3" t="s">
        <v>282</v>
      </c>
      <c r="H117" s="1" t="s">
        <v>707</v>
      </c>
      <c r="I117" s="1" t="s">
        <v>6</v>
      </c>
      <c r="J117" s="1">
        <v>45</v>
      </c>
      <c r="K117" s="1">
        <v>20</v>
      </c>
      <c r="L117"/>
      <c r="M117"/>
    </row>
    <row r="118" spans="1:13" ht="12.75">
      <c r="A118" s="1">
        <v>114</v>
      </c>
      <c r="B118" s="1">
        <v>104</v>
      </c>
      <c r="D118" s="1">
        <v>297</v>
      </c>
      <c r="F118" s="42">
        <v>32.43</v>
      </c>
      <c r="G118" s="3" t="s">
        <v>1780</v>
      </c>
      <c r="H118" s="1" t="s">
        <v>229</v>
      </c>
      <c r="I118" s="1" t="s">
        <v>6</v>
      </c>
      <c r="J118" s="1">
        <v>45</v>
      </c>
      <c r="K118" s="1">
        <v>21</v>
      </c>
      <c r="L118"/>
      <c r="M118"/>
    </row>
    <row r="119" spans="1:13" ht="12.75">
      <c r="A119" s="1">
        <v>115</v>
      </c>
      <c r="B119" s="1">
        <v>105</v>
      </c>
      <c r="D119" s="1">
        <v>296</v>
      </c>
      <c r="F119" s="42">
        <v>32.43</v>
      </c>
      <c r="G119" s="3" t="s">
        <v>1251</v>
      </c>
      <c r="H119" s="1" t="s">
        <v>229</v>
      </c>
      <c r="I119" s="1" t="s">
        <v>6</v>
      </c>
      <c r="J119" s="1">
        <v>40</v>
      </c>
      <c r="K119" s="1">
        <v>30</v>
      </c>
      <c r="L119"/>
      <c r="M119"/>
    </row>
    <row r="120" spans="1:13" ht="12.75">
      <c r="A120" s="1">
        <v>116</v>
      </c>
      <c r="B120" s="1">
        <v>106</v>
      </c>
      <c r="D120" s="1">
        <v>295</v>
      </c>
      <c r="F120" s="42">
        <v>32.44</v>
      </c>
      <c r="G120" s="3" t="s">
        <v>1993</v>
      </c>
      <c r="H120" s="1" t="s">
        <v>225</v>
      </c>
      <c r="I120" s="1" t="s">
        <v>6</v>
      </c>
      <c r="J120" s="1">
        <v>20</v>
      </c>
      <c r="K120" s="1">
        <v>34</v>
      </c>
      <c r="L120"/>
      <c r="M120"/>
    </row>
    <row r="121" spans="1:13" ht="12.75">
      <c r="A121" s="1">
        <v>117</v>
      </c>
      <c r="B121" s="1">
        <v>107</v>
      </c>
      <c r="D121" s="1">
        <v>294</v>
      </c>
      <c r="F121" s="42">
        <v>32.45</v>
      </c>
      <c r="G121" s="3" t="s">
        <v>715</v>
      </c>
      <c r="H121" s="1" t="s">
        <v>707</v>
      </c>
      <c r="I121" s="1" t="s">
        <v>6</v>
      </c>
      <c r="J121" s="1">
        <v>45</v>
      </c>
      <c r="K121" s="1">
        <v>22</v>
      </c>
      <c r="L121"/>
      <c r="M121"/>
    </row>
    <row r="122" spans="1:13" ht="12.75">
      <c r="A122" s="1">
        <v>118</v>
      </c>
      <c r="B122" s="1">
        <v>108</v>
      </c>
      <c r="D122" s="1">
        <v>293</v>
      </c>
      <c r="F122" s="42">
        <v>32.47</v>
      </c>
      <c r="G122" s="3" t="s">
        <v>1911</v>
      </c>
      <c r="H122" s="1" t="s">
        <v>218</v>
      </c>
      <c r="I122" s="1" t="s">
        <v>6</v>
      </c>
      <c r="J122" s="1">
        <v>20</v>
      </c>
      <c r="K122" s="1">
        <v>35</v>
      </c>
      <c r="L122"/>
      <c r="M122"/>
    </row>
    <row r="123" spans="1:13" ht="12.75">
      <c r="A123" s="1">
        <v>119</v>
      </c>
      <c r="B123" s="1">
        <v>109</v>
      </c>
      <c r="D123" s="1">
        <v>292</v>
      </c>
      <c r="F123" s="42">
        <v>32.48</v>
      </c>
      <c r="G123" s="3" t="s">
        <v>1917</v>
      </c>
      <c r="H123" s="1" t="s">
        <v>247</v>
      </c>
      <c r="I123" s="1" t="s">
        <v>6</v>
      </c>
      <c r="J123" s="1">
        <v>40</v>
      </c>
      <c r="K123" s="1">
        <v>31</v>
      </c>
      <c r="L123"/>
      <c r="M123"/>
    </row>
    <row r="124" spans="1:13" ht="12.75">
      <c r="A124" s="1">
        <v>120</v>
      </c>
      <c r="C124" s="13">
        <v>11</v>
      </c>
      <c r="E124" s="1">
        <v>190</v>
      </c>
      <c r="F124" s="42">
        <v>32.51</v>
      </c>
      <c r="G124" t="s">
        <v>891</v>
      </c>
      <c r="H124" s="1" t="s">
        <v>233</v>
      </c>
      <c r="I124" s="1" t="s">
        <v>7</v>
      </c>
      <c r="J124" s="1">
        <v>20</v>
      </c>
      <c r="K124" s="1">
        <v>4</v>
      </c>
      <c r="L124"/>
      <c r="M124"/>
    </row>
    <row r="125" spans="1:13" ht="12.75">
      <c r="A125" s="1">
        <v>121</v>
      </c>
      <c r="B125" s="1">
        <v>110</v>
      </c>
      <c r="D125" s="1">
        <v>291</v>
      </c>
      <c r="F125" s="42">
        <v>32.55</v>
      </c>
      <c r="G125" s="3" t="s">
        <v>1796</v>
      </c>
      <c r="H125" s="1" t="s">
        <v>244</v>
      </c>
      <c r="I125" s="1" t="s">
        <v>6</v>
      </c>
      <c r="J125" s="1">
        <v>20</v>
      </c>
      <c r="K125" s="1">
        <v>36</v>
      </c>
      <c r="L125"/>
      <c r="M125"/>
    </row>
    <row r="126" spans="1:13" ht="12.75">
      <c r="A126" s="1">
        <v>122</v>
      </c>
      <c r="B126" s="1">
        <v>111</v>
      </c>
      <c r="D126" s="1">
        <v>290</v>
      </c>
      <c r="F126" s="42">
        <v>32.56</v>
      </c>
      <c r="G126" s="3" t="s">
        <v>1966</v>
      </c>
      <c r="H126" s="1" t="s">
        <v>671</v>
      </c>
      <c r="I126" s="1" t="s">
        <v>6</v>
      </c>
      <c r="J126" s="1">
        <v>20</v>
      </c>
      <c r="K126" s="1">
        <v>37</v>
      </c>
      <c r="M126"/>
    </row>
    <row r="127" spans="1:13" ht="12.75">
      <c r="A127" s="1">
        <v>123</v>
      </c>
      <c r="C127" s="13">
        <v>12</v>
      </c>
      <c r="E127" s="1">
        <v>189</v>
      </c>
      <c r="F127" s="42">
        <v>33.04</v>
      </c>
      <c r="G127" s="3" t="s">
        <v>1863</v>
      </c>
      <c r="H127" s="1" t="s">
        <v>707</v>
      </c>
      <c r="I127" s="1" t="s">
        <v>7</v>
      </c>
      <c r="J127" s="1">
        <v>20</v>
      </c>
      <c r="K127" s="1">
        <v>5</v>
      </c>
      <c r="M127"/>
    </row>
    <row r="128" spans="1:13" ht="12.75">
      <c r="A128" s="1">
        <v>124</v>
      </c>
      <c r="C128" s="13">
        <v>13</v>
      </c>
      <c r="E128" s="1">
        <v>188</v>
      </c>
      <c r="F128" s="42">
        <v>33.11</v>
      </c>
      <c r="G128" s="3" t="s">
        <v>554</v>
      </c>
      <c r="H128" s="1" t="s">
        <v>495</v>
      </c>
      <c r="I128" s="1" t="s">
        <v>7</v>
      </c>
      <c r="J128" s="1">
        <v>55</v>
      </c>
      <c r="K128" s="1">
        <v>1</v>
      </c>
      <c r="M128"/>
    </row>
    <row r="129" spans="1:13" ht="12.75">
      <c r="A129" s="1">
        <v>125</v>
      </c>
      <c r="B129" s="1">
        <v>112</v>
      </c>
      <c r="D129" s="1">
        <v>289</v>
      </c>
      <c r="F129" s="42">
        <v>33.15</v>
      </c>
      <c r="G129" t="s">
        <v>415</v>
      </c>
      <c r="H129" s="1" t="s">
        <v>13</v>
      </c>
      <c r="I129" s="1" t="s">
        <v>6</v>
      </c>
      <c r="J129" s="1">
        <v>20</v>
      </c>
      <c r="K129" s="1">
        <v>38</v>
      </c>
      <c r="L129"/>
      <c r="M129"/>
    </row>
    <row r="130" spans="1:13" ht="12.75">
      <c r="A130" s="1">
        <v>126</v>
      </c>
      <c r="B130" s="1">
        <v>113</v>
      </c>
      <c r="D130" s="1">
        <v>288</v>
      </c>
      <c r="F130" s="42">
        <v>33.19</v>
      </c>
      <c r="G130" s="3" t="s">
        <v>1805</v>
      </c>
      <c r="H130" s="1" t="s">
        <v>220</v>
      </c>
      <c r="I130" s="1" t="s">
        <v>6</v>
      </c>
      <c r="J130" s="1">
        <v>20</v>
      </c>
      <c r="K130" s="1">
        <v>39</v>
      </c>
      <c r="M130"/>
    </row>
    <row r="131" spans="1:13" ht="12.75">
      <c r="A131" s="1">
        <v>127</v>
      </c>
      <c r="B131" s="1">
        <v>114</v>
      </c>
      <c r="D131" s="1">
        <v>287</v>
      </c>
      <c r="F131" s="42">
        <v>33.2</v>
      </c>
      <c r="G131" s="3" t="s">
        <v>1994</v>
      </c>
      <c r="H131" s="1" t="s">
        <v>225</v>
      </c>
      <c r="I131" s="1" t="s">
        <v>6</v>
      </c>
      <c r="J131" s="1">
        <v>20</v>
      </c>
      <c r="K131" s="1">
        <v>40</v>
      </c>
      <c r="M131"/>
    </row>
    <row r="132" spans="1:13" ht="12.75">
      <c r="A132" s="1">
        <v>128</v>
      </c>
      <c r="B132" s="1">
        <v>115</v>
      </c>
      <c r="D132" s="1">
        <v>286</v>
      </c>
      <c r="F132" s="42">
        <v>33.21</v>
      </c>
      <c r="G132" s="3" t="s">
        <v>179</v>
      </c>
      <c r="H132" s="1" t="s">
        <v>671</v>
      </c>
      <c r="I132" s="1" t="s">
        <v>6</v>
      </c>
      <c r="J132" s="1">
        <v>20</v>
      </c>
      <c r="K132" s="1">
        <v>41</v>
      </c>
      <c r="M132"/>
    </row>
    <row r="133" spans="1:13" ht="12.75">
      <c r="A133" s="1">
        <v>129</v>
      </c>
      <c r="C133" s="13">
        <v>14</v>
      </c>
      <c r="E133" s="1">
        <v>187</v>
      </c>
      <c r="F133" s="42">
        <v>33.21</v>
      </c>
      <c r="G133" s="3" t="s">
        <v>630</v>
      </c>
      <c r="H133" s="1" t="s">
        <v>273</v>
      </c>
      <c r="I133" s="1" t="s">
        <v>7</v>
      </c>
      <c r="J133" s="1">
        <v>40</v>
      </c>
      <c r="K133" s="1">
        <v>2</v>
      </c>
      <c r="M133"/>
    </row>
    <row r="134" spans="1:13" ht="12.75">
      <c r="A134" s="1">
        <v>130</v>
      </c>
      <c r="B134" s="1">
        <v>116</v>
      </c>
      <c r="D134" s="1">
        <v>285</v>
      </c>
      <c r="F134" s="42">
        <v>33.33</v>
      </c>
      <c r="G134" s="3" t="s">
        <v>188</v>
      </c>
      <c r="H134" s="1" t="s">
        <v>220</v>
      </c>
      <c r="I134" s="1" t="s">
        <v>6</v>
      </c>
      <c r="J134" s="1">
        <v>20</v>
      </c>
      <c r="K134" s="1">
        <v>42</v>
      </c>
      <c r="M134"/>
    </row>
    <row r="135" spans="1:13" ht="12.75">
      <c r="A135" s="1">
        <v>131</v>
      </c>
      <c r="B135" s="1">
        <v>117</v>
      </c>
      <c r="D135" s="1">
        <v>284</v>
      </c>
      <c r="F135" s="42">
        <v>33.4</v>
      </c>
      <c r="G135" s="3" t="s">
        <v>1078</v>
      </c>
      <c r="H135" s="1" t="s">
        <v>247</v>
      </c>
      <c r="I135" s="1" t="s">
        <v>6</v>
      </c>
      <c r="J135" s="1">
        <v>50</v>
      </c>
      <c r="K135" s="1">
        <v>8</v>
      </c>
      <c r="M135"/>
    </row>
    <row r="136" spans="1:13" ht="12.75">
      <c r="A136" s="1">
        <v>132</v>
      </c>
      <c r="B136" s="1">
        <v>118</v>
      </c>
      <c r="D136" s="1">
        <v>283</v>
      </c>
      <c r="F136" s="42">
        <v>33.41</v>
      </c>
      <c r="G136" t="s">
        <v>423</v>
      </c>
      <c r="H136" s="1" t="s">
        <v>227</v>
      </c>
      <c r="I136" s="1" t="s">
        <v>6</v>
      </c>
      <c r="J136" s="1">
        <v>50</v>
      </c>
      <c r="K136" s="1">
        <v>9</v>
      </c>
      <c r="M136"/>
    </row>
    <row r="137" spans="1:13" ht="12.75">
      <c r="A137" s="1">
        <v>133</v>
      </c>
      <c r="B137" s="1">
        <v>119</v>
      </c>
      <c r="D137" s="1">
        <v>282</v>
      </c>
      <c r="F137" s="42">
        <v>33.41</v>
      </c>
      <c r="G137" s="3" t="s">
        <v>31</v>
      </c>
      <c r="H137" s="1" t="s">
        <v>218</v>
      </c>
      <c r="I137" s="1" t="s">
        <v>6</v>
      </c>
      <c r="J137" s="1">
        <v>55</v>
      </c>
      <c r="K137" s="1">
        <v>6</v>
      </c>
      <c r="L137"/>
      <c r="M137"/>
    </row>
    <row r="138" spans="1:13" ht="12.75">
      <c r="A138" s="1">
        <v>134</v>
      </c>
      <c r="B138" s="1">
        <v>120</v>
      </c>
      <c r="D138" s="1">
        <v>281</v>
      </c>
      <c r="F138" s="42">
        <v>33.43</v>
      </c>
      <c r="G138" s="3" t="s">
        <v>936</v>
      </c>
      <c r="H138" s="1" t="s">
        <v>229</v>
      </c>
      <c r="I138" s="1" t="s">
        <v>6</v>
      </c>
      <c r="J138" s="1">
        <v>50</v>
      </c>
      <c r="K138" s="1">
        <v>10</v>
      </c>
      <c r="M138"/>
    </row>
    <row r="139" spans="1:13" ht="12.75">
      <c r="A139" s="1">
        <v>135</v>
      </c>
      <c r="B139" s="1">
        <v>121</v>
      </c>
      <c r="D139" s="1">
        <v>280</v>
      </c>
      <c r="F139" s="42">
        <v>33.44</v>
      </c>
      <c r="G139" s="3" t="s">
        <v>635</v>
      </c>
      <c r="H139" s="1" t="s">
        <v>247</v>
      </c>
      <c r="I139" s="1" t="s">
        <v>6</v>
      </c>
      <c r="J139" s="1">
        <v>45</v>
      </c>
      <c r="K139" s="1">
        <v>23</v>
      </c>
      <c r="M139"/>
    </row>
    <row r="140" spans="1:13" ht="12.75">
      <c r="A140" s="1">
        <v>136</v>
      </c>
      <c r="B140" s="1">
        <v>122</v>
      </c>
      <c r="D140" s="1">
        <v>279</v>
      </c>
      <c r="F140" s="42">
        <v>33.45</v>
      </c>
      <c r="G140" s="3" t="s">
        <v>1615</v>
      </c>
      <c r="H140" s="1" t="s">
        <v>707</v>
      </c>
      <c r="I140" s="1" t="s">
        <v>6</v>
      </c>
      <c r="J140" s="1">
        <v>60</v>
      </c>
      <c r="K140" s="1">
        <v>5</v>
      </c>
      <c r="M140"/>
    </row>
    <row r="141" spans="1:13" ht="12.75">
      <c r="A141" s="1">
        <v>137</v>
      </c>
      <c r="B141" s="1">
        <v>123</v>
      </c>
      <c r="D141" s="1">
        <v>278</v>
      </c>
      <c r="F141" s="42">
        <v>33.46</v>
      </c>
      <c r="G141" s="3" t="s">
        <v>270</v>
      </c>
      <c r="H141" s="1" t="s">
        <v>225</v>
      </c>
      <c r="I141" s="1" t="s">
        <v>6</v>
      </c>
      <c r="J141" s="1">
        <v>20</v>
      </c>
      <c r="K141" s="1">
        <v>43</v>
      </c>
      <c r="M141"/>
    </row>
    <row r="142" spans="1:13" ht="12.75">
      <c r="A142" s="1">
        <v>138</v>
      </c>
      <c r="B142" s="1">
        <v>124</v>
      </c>
      <c r="D142" s="1">
        <v>277</v>
      </c>
      <c r="F142" s="42">
        <v>33.47</v>
      </c>
      <c r="G142" s="3" t="s">
        <v>1452</v>
      </c>
      <c r="H142" s="1" t="s">
        <v>273</v>
      </c>
      <c r="I142" s="1" t="s">
        <v>6</v>
      </c>
      <c r="J142" s="1">
        <v>45</v>
      </c>
      <c r="K142" s="1">
        <v>24</v>
      </c>
      <c r="L142"/>
      <c r="M142"/>
    </row>
    <row r="143" spans="1:13" ht="12.75">
      <c r="A143" s="1">
        <v>139</v>
      </c>
      <c r="B143" s="1">
        <v>125</v>
      </c>
      <c r="D143" s="1">
        <v>276</v>
      </c>
      <c r="F143" s="42">
        <v>33.47</v>
      </c>
      <c r="G143" s="3" t="s">
        <v>1679</v>
      </c>
      <c r="H143" s="1" t="s">
        <v>495</v>
      </c>
      <c r="I143" s="1" t="s">
        <v>6</v>
      </c>
      <c r="J143" s="1">
        <v>40</v>
      </c>
      <c r="K143" s="1">
        <v>32</v>
      </c>
      <c r="L143"/>
      <c r="M143"/>
    </row>
    <row r="144" spans="1:13" ht="12.75">
      <c r="A144" s="1">
        <v>140</v>
      </c>
      <c r="B144" s="1">
        <v>126</v>
      </c>
      <c r="D144" s="1">
        <v>275</v>
      </c>
      <c r="F144" s="42">
        <v>33.54</v>
      </c>
      <c r="G144" s="3" t="s">
        <v>1048</v>
      </c>
      <c r="H144" s="1" t="s">
        <v>707</v>
      </c>
      <c r="I144" s="1" t="s">
        <v>6</v>
      </c>
      <c r="J144" s="1">
        <v>55</v>
      </c>
      <c r="K144" s="1">
        <v>7</v>
      </c>
      <c r="L144"/>
      <c r="M144"/>
    </row>
    <row r="145" spans="1:13" ht="12.75">
      <c r="A145" s="1">
        <v>141</v>
      </c>
      <c r="B145" s="1">
        <v>127</v>
      </c>
      <c r="D145" s="1">
        <v>274</v>
      </c>
      <c r="F145" s="42">
        <v>33.55</v>
      </c>
      <c r="G145" t="s">
        <v>432</v>
      </c>
      <c r="H145" s="1" t="s">
        <v>238</v>
      </c>
      <c r="I145" s="1" t="s">
        <v>6</v>
      </c>
      <c r="J145" s="1">
        <v>65</v>
      </c>
      <c r="K145" s="1">
        <v>2</v>
      </c>
      <c r="L145"/>
      <c r="M145"/>
    </row>
    <row r="146" spans="1:13" ht="12.75">
      <c r="A146" s="1">
        <v>142</v>
      </c>
      <c r="B146" s="1">
        <v>128</v>
      </c>
      <c r="D146" s="1">
        <v>273</v>
      </c>
      <c r="F146" s="42">
        <v>34.07</v>
      </c>
      <c r="G146" s="3" t="s">
        <v>902</v>
      </c>
      <c r="H146" s="1" t="s">
        <v>233</v>
      </c>
      <c r="I146" s="1" t="s">
        <v>6</v>
      </c>
      <c r="J146" s="1">
        <v>20</v>
      </c>
      <c r="K146" s="1">
        <v>44</v>
      </c>
      <c r="L146"/>
      <c r="M146"/>
    </row>
    <row r="147" spans="1:13" ht="12.75">
      <c r="A147" s="1">
        <v>143</v>
      </c>
      <c r="B147" s="1">
        <v>129</v>
      </c>
      <c r="D147" s="1">
        <v>272</v>
      </c>
      <c r="F147" s="42">
        <v>34.08</v>
      </c>
      <c r="G147" s="3" t="s">
        <v>32</v>
      </c>
      <c r="H147" s="1" t="s">
        <v>222</v>
      </c>
      <c r="I147" s="1" t="s">
        <v>6</v>
      </c>
      <c r="J147" s="1">
        <v>50</v>
      </c>
      <c r="K147" s="1">
        <v>11</v>
      </c>
      <c r="L147"/>
      <c r="M147"/>
    </row>
    <row r="148" spans="1:13" ht="12.75">
      <c r="A148" s="1">
        <v>144</v>
      </c>
      <c r="B148" s="1">
        <v>130</v>
      </c>
      <c r="D148" s="1">
        <v>271</v>
      </c>
      <c r="F148" s="42">
        <v>34.13</v>
      </c>
      <c r="G148" s="3" t="s">
        <v>249</v>
      </c>
      <c r="H148" s="1" t="s">
        <v>707</v>
      </c>
      <c r="I148" s="1" t="s">
        <v>6</v>
      </c>
      <c r="J148" s="1">
        <v>45</v>
      </c>
      <c r="K148" s="1">
        <v>25</v>
      </c>
      <c r="L148"/>
      <c r="M148"/>
    </row>
    <row r="149" spans="1:13" ht="12.75">
      <c r="A149" s="1">
        <v>145</v>
      </c>
      <c r="B149" s="1">
        <v>131</v>
      </c>
      <c r="D149" s="1">
        <v>270</v>
      </c>
      <c r="F149" s="42">
        <v>34.17</v>
      </c>
      <c r="G149" s="3" t="s">
        <v>1830</v>
      </c>
      <c r="H149" s="1" t="s">
        <v>238</v>
      </c>
      <c r="I149" s="1" t="s">
        <v>6</v>
      </c>
      <c r="J149" s="1">
        <v>50</v>
      </c>
      <c r="K149" s="1">
        <v>12</v>
      </c>
      <c r="L149"/>
      <c r="M149"/>
    </row>
    <row r="150" spans="1:13" ht="12.75">
      <c r="A150" s="1">
        <v>146</v>
      </c>
      <c r="B150" s="1">
        <v>132</v>
      </c>
      <c r="D150" s="1">
        <v>269</v>
      </c>
      <c r="F150" s="42">
        <v>34.18</v>
      </c>
      <c r="G150" s="3" t="s">
        <v>1585</v>
      </c>
      <c r="H150" s="1" t="s">
        <v>247</v>
      </c>
      <c r="I150" s="1" t="s">
        <v>6</v>
      </c>
      <c r="J150" s="1">
        <v>60</v>
      </c>
      <c r="K150" s="1">
        <v>6</v>
      </c>
      <c r="L150"/>
      <c r="M150"/>
    </row>
    <row r="151" spans="1:13" ht="12.75">
      <c r="A151" s="1">
        <v>147</v>
      </c>
      <c r="B151" s="1">
        <v>133</v>
      </c>
      <c r="D151" s="1">
        <v>268</v>
      </c>
      <c r="F151" s="42">
        <v>34.19</v>
      </c>
      <c r="G151" s="3" t="s">
        <v>1303</v>
      </c>
      <c r="H151" s="1" t="s">
        <v>222</v>
      </c>
      <c r="I151" s="1" t="s">
        <v>6</v>
      </c>
      <c r="J151" s="1">
        <v>60</v>
      </c>
      <c r="K151" s="1">
        <v>7</v>
      </c>
      <c r="L151"/>
      <c r="M151"/>
    </row>
    <row r="152" spans="1:13" ht="12.75">
      <c r="A152" s="1">
        <v>148</v>
      </c>
      <c r="C152" s="13">
        <v>15</v>
      </c>
      <c r="E152" s="1">
        <v>186</v>
      </c>
      <c r="F152" s="42">
        <v>34.2</v>
      </c>
      <c r="G152" t="s">
        <v>408</v>
      </c>
      <c r="H152" s="1" t="s">
        <v>495</v>
      </c>
      <c r="I152" s="1" t="s">
        <v>7</v>
      </c>
      <c r="J152" s="1">
        <v>55</v>
      </c>
      <c r="K152" s="1">
        <v>2</v>
      </c>
      <c r="L152"/>
      <c r="M152"/>
    </row>
    <row r="153" spans="1:13" ht="12.75">
      <c r="A153" s="1">
        <v>149</v>
      </c>
      <c r="B153" s="1">
        <v>134</v>
      </c>
      <c r="D153" s="1">
        <v>267</v>
      </c>
      <c r="F153" s="42">
        <v>34.22</v>
      </c>
      <c r="G153" s="3" t="s">
        <v>1318</v>
      </c>
      <c r="H153" s="1" t="s">
        <v>233</v>
      </c>
      <c r="I153" s="1" t="s">
        <v>6</v>
      </c>
      <c r="J153" s="1">
        <v>40</v>
      </c>
      <c r="K153" s="1">
        <v>33</v>
      </c>
      <c r="L153"/>
      <c r="M153"/>
    </row>
    <row r="154" spans="1:13" ht="12.75">
      <c r="A154" s="1">
        <v>150</v>
      </c>
      <c r="B154" s="1">
        <v>135</v>
      </c>
      <c r="D154" s="1">
        <v>266</v>
      </c>
      <c r="F154" s="42">
        <v>34.23</v>
      </c>
      <c r="G154" s="3" t="s">
        <v>1502</v>
      </c>
      <c r="H154" s="1" t="s">
        <v>225</v>
      </c>
      <c r="I154" s="1" t="s">
        <v>6</v>
      </c>
      <c r="J154" s="1">
        <v>60</v>
      </c>
      <c r="K154" s="1">
        <v>8</v>
      </c>
      <c r="L154"/>
      <c r="M154"/>
    </row>
    <row r="155" spans="1:13" ht="12.75">
      <c r="A155" s="1">
        <v>151</v>
      </c>
      <c r="B155" s="1">
        <v>136</v>
      </c>
      <c r="D155" s="1">
        <v>265</v>
      </c>
      <c r="F155" s="42">
        <v>34.24</v>
      </c>
      <c r="G155" s="3" t="s">
        <v>1327</v>
      </c>
      <c r="H155" s="1" t="s">
        <v>671</v>
      </c>
      <c r="I155" s="1" t="s">
        <v>6</v>
      </c>
      <c r="J155" s="1">
        <v>17</v>
      </c>
      <c r="K155" s="1">
        <v>6</v>
      </c>
      <c r="M155"/>
    </row>
    <row r="156" spans="1:13" ht="12.75">
      <c r="A156" s="1">
        <v>152</v>
      </c>
      <c r="C156" s="13">
        <v>16</v>
      </c>
      <c r="E156" s="1">
        <v>185</v>
      </c>
      <c r="F156" s="42">
        <v>34.25</v>
      </c>
      <c r="G156" s="3" t="s">
        <v>1974</v>
      </c>
      <c r="H156" s="1" t="s">
        <v>233</v>
      </c>
      <c r="I156" s="1" t="s">
        <v>7</v>
      </c>
      <c r="J156" s="1">
        <v>20</v>
      </c>
      <c r="K156" s="1">
        <v>6</v>
      </c>
      <c r="M156"/>
    </row>
    <row r="157" spans="1:13" ht="12.75">
      <c r="A157" s="1">
        <v>153</v>
      </c>
      <c r="B157" s="1">
        <v>137</v>
      </c>
      <c r="D157" s="1">
        <v>264</v>
      </c>
      <c r="F157" s="42">
        <v>34.3</v>
      </c>
      <c r="G157" s="3" t="s">
        <v>77</v>
      </c>
      <c r="H157" s="1" t="s">
        <v>222</v>
      </c>
      <c r="I157" s="1" t="s">
        <v>6</v>
      </c>
      <c r="J157" s="1">
        <v>50</v>
      </c>
      <c r="K157" s="1">
        <v>13</v>
      </c>
      <c r="M157"/>
    </row>
    <row r="158" spans="1:13" ht="12.75">
      <c r="A158" s="1">
        <v>154</v>
      </c>
      <c r="B158" s="1">
        <v>138</v>
      </c>
      <c r="D158" s="1">
        <v>263</v>
      </c>
      <c r="F158" s="42">
        <v>34.35</v>
      </c>
      <c r="G158" s="3" t="s">
        <v>1267</v>
      </c>
      <c r="H158" s="1" t="s">
        <v>247</v>
      </c>
      <c r="I158" s="1" t="s">
        <v>6</v>
      </c>
      <c r="J158" s="1">
        <v>45</v>
      </c>
      <c r="K158" s="1">
        <v>26</v>
      </c>
      <c r="M158"/>
    </row>
    <row r="159" spans="1:13" ht="12.75">
      <c r="A159" s="1">
        <v>155</v>
      </c>
      <c r="C159" s="13">
        <v>17</v>
      </c>
      <c r="E159" s="1">
        <v>184</v>
      </c>
      <c r="F159" s="42">
        <v>34.36</v>
      </c>
      <c r="G159" s="3" t="s">
        <v>713</v>
      </c>
      <c r="H159" s="1" t="s">
        <v>707</v>
      </c>
      <c r="I159" s="1" t="s">
        <v>7</v>
      </c>
      <c r="J159" s="1">
        <v>50</v>
      </c>
      <c r="K159" s="1">
        <v>2</v>
      </c>
      <c r="L159"/>
      <c r="M159"/>
    </row>
    <row r="160" spans="1:13" ht="12.75">
      <c r="A160" s="1">
        <v>156</v>
      </c>
      <c r="C160" s="13">
        <v>18</v>
      </c>
      <c r="E160" s="1">
        <v>183</v>
      </c>
      <c r="F160" s="42">
        <v>34.37</v>
      </c>
      <c r="G160" s="3" t="s">
        <v>953</v>
      </c>
      <c r="H160" s="1" t="s">
        <v>671</v>
      </c>
      <c r="I160" s="1" t="s">
        <v>7</v>
      </c>
      <c r="J160" s="1">
        <v>35</v>
      </c>
      <c r="K160" s="1">
        <v>3</v>
      </c>
      <c r="L160"/>
      <c r="M160"/>
    </row>
    <row r="161" spans="1:13" ht="12.75">
      <c r="A161" s="1">
        <v>157</v>
      </c>
      <c r="B161" s="1">
        <v>139</v>
      </c>
      <c r="D161" s="1">
        <v>262</v>
      </c>
      <c r="F161" s="42">
        <v>34.46</v>
      </c>
      <c r="G161" s="3" t="s">
        <v>1886</v>
      </c>
      <c r="H161" s="1" t="s">
        <v>225</v>
      </c>
      <c r="I161" s="1" t="s">
        <v>6</v>
      </c>
      <c r="J161" s="1">
        <v>50</v>
      </c>
      <c r="K161" s="1">
        <v>14</v>
      </c>
      <c r="M161"/>
    </row>
    <row r="162" spans="1:13" ht="12.75">
      <c r="A162" s="1">
        <v>158</v>
      </c>
      <c r="B162" s="1">
        <v>140</v>
      </c>
      <c r="D162" s="1">
        <v>261</v>
      </c>
      <c r="F162" s="42">
        <v>34.48</v>
      </c>
      <c r="G162" s="3" t="s">
        <v>1561</v>
      </c>
      <c r="H162" s="1" t="s">
        <v>225</v>
      </c>
      <c r="I162" s="1" t="s">
        <v>6</v>
      </c>
      <c r="J162" s="1">
        <v>55</v>
      </c>
      <c r="K162" s="1">
        <v>8</v>
      </c>
      <c r="M162"/>
    </row>
    <row r="163" spans="1:13" ht="12.75">
      <c r="A163" s="1">
        <v>159</v>
      </c>
      <c r="B163" s="1">
        <v>141</v>
      </c>
      <c r="D163" s="1">
        <v>260</v>
      </c>
      <c r="F163" s="42">
        <v>34.49</v>
      </c>
      <c r="G163" s="3" t="s">
        <v>1322</v>
      </c>
      <c r="H163" s="1" t="s">
        <v>233</v>
      </c>
      <c r="I163" s="1" t="s">
        <v>6</v>
      </c>
      <c r="J163" s="1">
        <v>50</v>
      </c>
      <c r="K163" s="1">
        <v>15</v>
      </c>
      <c r="M163"/>
    </row>
    <row r="164" spans="1:13" ht="12.75">
      <c r="A164" s="1">
        <v>160</v>
      </c>
      <c r="B164" s="1">
        <v>142</v>
      </c>
      <c r="D164" s="1">
        <v>259</v>
      </c>
      <c r="F164" s="42">
        <v>34.51</v>
      </c>
      <c r="G164" s="3" t="s">
        <v>1932</v>
      </c>
      <c r="H164" s="1" t="s">
        <v>227</v>
      </c>
      <c r="I164" s="1" t="s">
        <v>6</v>
      </c>
      <c r="J164" s="1">
        <v>20</v>
      </c>
      <c r="K164" s="1">
        <v>45</v>
      </c>
      <c r="M164"/>
    </row>
    <row r="165" spans="1:13" ht="12.75">
      <c r="A165" s="1">
        <v>161</v>
      </c>
      <c r="C165" s="13">
        <v>19</v>
      </c>
      <c r="E165" s="1">
        <v>182</v>
      </c>
      <c r="F165" s="42">
        <v>34.52</v>
      </c>
      <c r="G165" s="3" t="s">
        <v>911</v>
      </c>
      <c r="H165" s="1" t="s">
        <v>225</v>
      </c>
      <c r="I165" s="1" t="s">
        <v>7</v>
      </c>
      <c r="J165" s="1">
        <v>40</v>
      </c>
      <c r="K165" s="1">
        <v>3</v>
      </c>
      <c r="L165"/>
      <c r="M165"/>
    </row>
    <row r="166" spans="1:13" ht="12.75">
      <c r="A166" s="1">
        <v>162</v>
      </c>
      <c r="B166" s="1">
        <v>143</v>
      </c>
      <c r="D166" s="1">
        <v>258</v>
      </c>
      <c r="F166" s="42">
        <v>34.53</v>
      </c>
      <c r="G166" s="3" t="s">
        <v>934</v>
      </c>
      <c r="H166" s="1" t="s">
        <v>229</v>
      </c>
      <c r="I166" s="1" t="s">
        <v>6</v>
      </c>
      <c r="J166" s="1">
        <v>45</v>
      </c>
      <c r="K166" s="1">
        <v>27</v>
      </c>
      <c r="M166"/>
    </row>
    <row r="167" spans="1:13" ht="12.75">
      <c r="A167" s="1">
        <v>163</v>
      </c>
      <c r="C167" s="13">
        <v>20</v>
      </c>
      <c r="E167" s="1">
        <v>181</v>
      </c>
      <c r="F167" s="42">
        <v>34.56</v>
      </c>
      <c r="G167" s="3" t="s">
        <v>1990</v>
      </c>
      <c r="H167" s="1" t="s">
        <v>238</v>
      </c>
      <c r="I167" s="1" t="s">
        <v>7</v>
      </c>
      <c r="J167" s="1">
        <v>55</v>
      </c>
      <c r="K167" s="1">
        <v>3</v>
      </c>
      <c r="M167"/>
    </row>
    <row r="168" spans="1:13" ht="12.75">
      <c r="A168" s="1">
        <v>164</v>
      </c>
      <c r="C168" s="13">
        <v>21</v>
      </c>
      <c r="E168" s="1">
        <v>180</v>
      </c>
      <c r="F168" s="42">
        <v>35.03</v>
      </c>
      <c r="G168" s="3" t="s">
        <v>617</v>
      </c>
      <c r="H168" s="1" t="s">
        <v>233</v>
      </c>
      <c r="I168" s="1" t="s">
        <v>7</v>
      </c>
      <c r="J168" s="1">
        <v>50</v>
      </c>
      <c r="K168" s="1">
        <v>3</v>
      </c>
      <c r="L168"/>
      <c r="M168"/>
    </row>
    <row r="169" spans="1:13" ht="12.75">
      <c r="A169" s="1">
        <v>165</v>
      </c>
      <c r="B169" s="1">
        <v>144</v>
      </c>
      <c r="D169" s="1">
        <v>257</v>
      </c>
      <c r="F169" s="42">
        <v>35.11</v>
      </c>
      <c r="G169" s="3" t="s">
        <v>1420</v>
      </c>
      <c r="H169" s="1" t="s">
        <v>218</v>
      </c>
      <c r="I169" s="1" t="s">
        <v>6</v>
      </c>
      <c r="J169" s="1">
        <v>55</v>
      </c>
      <c r="K169" s="1">
        <v>9</v>
      </c>
      <c r="M169"/>
    </row>
    <row r="170" spans="1:13" ht="12.75">
      <c r="A170" s="1">
        <v>166</v>
      </c>
      <c r="B170" s="1">
        <v>145</v>
      </c>
      <c r="D170" s="1">
        <v>256</v>
      </c>
      <c r="F170" s="42">
        <v>35.12</v>
      </c>
      <c r="G170" s="3" t="s">
        <v>1387</v>
      </c>
      <c r="H170" s="1" t="s">
        <v>233</v>
      </c>
      <c r="I170" s="1" t="s">
        <v>6</v>
      </c>
      <c r="J170" s="1">
        <v>50</v>
      </c>
      <c r="K170" s="1">
        <v>16</v>
      </c>
      <c r="L170"/>
      <c r="M170"/>
    </row>
    <row r="171" spans="1:13" ht="12.75">
      <c r="A171" s="1">
        <v>167</v>
      </c>
      <c r="B171" s="1">
        <v>146</v>
      </c>
      <c r="D171" s="1">
        <v>255</v>
      </c>
      <c r="F171" s="42">
        <v>35.14</v>
      </c>
      <c r="G171" s="3" t="s">
        <v>80</v>
      </c>
      <c r="H171" s="1" t="s">
        <v>707</v>
      </c>
      <c r="I171" s="1" t="s">
        <v>6</v>
      </c>
      <c r="J171" s="1">
        <v>50</v>
      </c>
      <c r="K171" s="1">
        <v>17</v>
      </c>
      <c r="L171"/>
      <c r="M171"/>
    </row>
    <row r="172" spans="1:13" ht="12.75">
      <c r="A172" s="1">
        <v>168</v>
      </c>
      <c r="B172" s="1">
        <v>147</v>
      </c>
      <c r="D172" s="1">
        <v>254</v>
      </c>
      <c r="F172" s="42">
        <v>35.16</v>
      </c>
      <c r="G172" s="3" t="s">
        <v>254</v>
      </c>
      <c r="H172" s="1" t="s">
        <v>247</v>
      </c>
      <c r="I172" s="13" t="s">
        <v>6</v>
      </c>
      <c r="J172" s="13">
        <v>55</v>
      </c>
      <c r="K172" s="1">
        <v>10</v>
      </c>
      <c r="L172"/>
      <c r="M172"/>
    </row>
    <row r="173" spans="1:13" ht="12.75">
      <c r="A173" s="1">
        <v>169</v>
      </c>
      <c r="B173" s="1">
        <v>148</v>
      </c>
      <c r="D173" s="1">
        <v>253</v>
      </c>
      <c r="F173" s="42">
        <v>35.18</v>
      </c>
      <c r="G173" s="3" t="s">
        <v>1454</v>
      </c>
      <c r="H173" s="1" t="s">
        <v>220</v>
      </c>
      <c r="I173" s="1" t="s">
        <v>6</v>
      </c>
      <c r="J173" s="1">
        <v>20</v>
      </c>
      <c r="K173" s="1">
        <v>46</v>
      </c>
      <c r="L173"/>
      <c r="M173"/>
    </row>
    <row r="174" spans="1:13" ht="12.75">
      <c r="A174" s="1">
        <v>170</v>
      </c>
      <c r="B174" s="1">
        <v>149</v>
      </c>
      <c r="D174" s="1">
        <v>252</v>
      </c>
      <c r="F174" s="42">
        <v>35.21</v>
      </c>
      <c r="G174" s="3" t="s">
        <v>1175</v>
      </c>
      <c r="H174" s="1" t="s">
        <v>244</v>
      </c>
      <c r="I174" s="1" t="s">
        <v>6</v>
      </c>
      <c r="J174" s="1">
        <v>45</v>
      </c>
      <c r="K174" s="1">
        <v>28</v>
      </c>
      <c r="L174"/>
      <c r="M174"/>
    </row>
    <row r="175" spans="1:13" ht="12.75">
      <c r="A175" s="1">
        <v>171</v>
      </c>
      <c r="B175" s="1">
        <v>150</v>
      </c>
      <c r="D175" s="1">
        <v>251</v>
      </c>
      <c r="F175" s="42">
        <v>35.23</v>
      </c>
      <c r="G175" s="3" t="s">
        <v>1984</v>
      </c>
      <c r="H175" s="1" t="s">
        <v>222</v>
      </c>
      <c r="I175" s="1" t="s">
        <v>6</v>
      </c>
      <c r="J175" s="1">
        <v>20</v>
      </c>
      <c r="K175" s="1">
        <v>47</v>
      </c>
      <c r="L175"/>
      <c r="M175"/>
    </row>
    <row r="176" spans="1:13" ht="12.75">
      <c r="A176" s="1">
        <v>172</v>
      </c>
      <c r="B176" s="1">
        <v>151</v>
      </c>
      <c r="D176" s="1">
        <v>250</v>
      </c>
      <c r="F176" s="42">
        <v>35.25</v>
      </c>
      <c r="G176" s="3" t="s">
        <v>1936</v>
      </c>
      <c r="H176" s="1" t="s">
        <v>227</v>
      </c>
      <c r="I176" s="1" t="s">
        <v>6</v>
      </c>
      <c r="J176" s="1">
        <v>50</v>
      </c>
      <c r="K176" s="1">
        <v>18</v>
      </c>
      <c r="L176"/>
      <c r="M176"/>
    </row>
    <row r="177" spans="1:13" ht="12.75">
      <c r="A177" s="1">
        <v>173</v>
      </c>
      <c r="B177" s="1">
        <v>152</v>
      </c>
      <c r="D177" s="1">
        <v>249</v>
      </c>
      <c r="F177" s="42">
        <v>35.31</v>
      </c>
      <c r="G177" s="3" t="s">
        <v>1842</v>
      </c>
      <c r="H177" s="1" t="s">
        <v>13</v>
      </c>
      <c r="I177" s="1" t="s">
        <v>6</v>
      </c>
      <c r="J177" s="1">
        <v>17</v>
      </c>
      <c r="K177" s="1">
        <v>7</v>
      </c>
      <c r="L177"/>
      <c r="M177"/>
    </row>
    <row r="178" spans="1:13" ht="12.75">
      <c r="A178" s="1">
        <v>174</v>
      </c>
      <c r="B178" s="1">
        <v>153</v>
      </c>
      <c r="D178" s="1">
        <v>248</v>
      </c>
      <c r="F178" s="42">
        <v>35.33</v>
      </c>
      <c r="G178" s="3" t="s">
        <v>316</v>
      </c>
      <c r="H178" s="1" t="s">
        <v>225</v>
      </c>
      <c r="I178" s="1" t="s">
        <v>6</v>
      </c>
      <c r="J178" s="1">
        <v>55</v>
      </c>
      <c r="K178" s="1">
        <v>11</v>
      </c>
      <c r="L178"/>
      <c r="M178"/>
    </row>
    <row r="179" spans="1:13" ht="12.75">
      <c r="A179" s="1">
        <v>175</v>
      </c>
      <c r="B179" s="1">
        <v>154</v>
      </c>
      <c r="D179" s="1">
        <v>247</v>
      </c>
      <c r="F179" s="42">
        <v>35.36</v>
      </c>
      <c r="G179" s="3" t="s">
        <v>1077</v>
      </c>
      <c r="H179" s="1" t="s">
        <v>13</v>
      </c>
      <c r="I179" s="1" t="s">
        <v>6</v>
      </c>
      <c r="J179" s="1">
        <v>40</v>
      </c>
      <c r="K179" s="1">
        <v>34</v>
      </c>
      <c r="L179"/>
      <c r="M179"/>
    </row>
    <row r="180" spans="1:13" ht="12.75">
      <c r="A180" s="1">
        <v>176</v>
      </c>
      <c r="C180" s="13">
        <v>22</v>
      </c>
      <c r="E180" s="1">
        <v>179</v>
      </c>
      <c r="F180" s="42">
        <v>35.44</v>
      </c>
      <c r="G180" s="3" t="s">
        <v>519</v>
      </c>
      <c r="H180" s="1" t="s">
        <v>220</v>
      </c>
      <c r="I180" s="1" t="s">
        <v>7</v>
      </c>
      <c r="J180" s="1">
        <v>55</v>
      </c>
      <c r="K180" s="1">
        <v>4</v>
      </c>
      <c r="L180"/>
      <c r="M180"/>
    </row>
    <row r="181" spans="1:13" ht="12.75">
      <c r="A181" s="1">
        <v>177</v>
      </c>
      <c r="B181" s="1">
        <v>155</v>
      </c>
      <c r="D181" s="1">
        <v>246</v>
      </c>
      <c r="F181" s="42">
        <v>35.45</v>
      </c>
      <c r="G181" s="3" t="s">
        <v>285</v>
      </c>
      <c r="H181" s="1" t="s">
        <v>1618</v>
      </c>
      <c r="I181" s="1" t="s">
        <v>6</v>
      </c>
      <c r="J181" s="1">
        <v>40</v>
      </c>
      <c r="K181" s="1">
        <v>35</v>
      </c>
      <c r="L181"/>
      <c r="M181"/>
    </row>
    <row r="182" spans="1:13" ht="12.75">
      <c r="A182" s="1">
        <v>178</v>
      </c>
      <c r="C182" s="13">
        <v>23</v>
      </c>
      <c r="E182" s="1">
        <v>178</v>
      </c>
      <c r="F182" s="42">
        <v>35.47</v>
      </c>
      <c r="G182" s="3" t="s">
        <v>1602</v>
      </c>
      <c r="H182" s="1" t="s">
        <v>222</v>
      </c>
      <c r="I182" s="1" t="s">
        <v>7</v>
      </c>
      <c r="J182" s="1">
        <v>20</v>
      </c>
      <c r="K182" s="1">
        <v>7</v>
      </c>
      <c r="L182"/>
      <c r="M182"/>
    </row>
    <row r="183" spans="1:13" ht="12.75">
      <c r="A183" s="1">
        <v>179</v>
      </c>
      <c r="B183" s="1">
        <v>156</v>
      </c>
      <c r="D183" s="1">
        <v>245</v>
      </c>
      <c r="F183" s="42">
        <v>35.51</v>
      </c>
      <c r="G183" s="3" t="s">
        <v>1059</v>
      </c>
      <c r="H183" s="1" t="s">
        <v>233</v>
      </c>
      <c r="I183" s="1" t="s">
        <v>6</v>
      </c>
      <c r="J183" s="1">
        <v>50</v>
      </c>
      <c r="K183" s="1">
        <v>19</v>
      </c>
      <c r="M183"/>
    </row>
    <row r="184" spans="1:13" ht="12.75">
      <c r="A184" s="1">
        <v>180</v>
      </c>
      <c r="B184" s="1">
        <v>157</v>
      </c>
      <c r="D184" s="1">
        <v>244</v>
      </c>
      <c r="F184" s="42">
        <v>35.58</v>
      </c>
      <c r="G184" s="3" t="s">
        <v>1060</v>
      </c>
      <c r="H184" s="1" t="s">
        <v>233</v>
      </c>
      <c r="I184" s="1" t="s">
        <v>6</v>
      </c>
      <c r="J184" s="1">
        <v>50</v>
      </c>
      <c r="K184" s="1">
        <v>20</v>
      </c>
      <c r="M184"/>
    </row>
    <row r="185" spans="1:13" ht="12.75">
      <c r="A185" s="1">
        <v>181</v>
      </c>
      <c r="B185" s="1">
        <v>158</v>
      </c>
      <c r="D185" s="1">
        <v>243</v>
      </c>
      <c r="F185" s="42">
        <v>35.59</v>
      </c>
      <c r="G185" s="3" t="s">
        <v>1978</v>
      </c>
      <c r="H185" s="1" t="s">
        <v>233</v>
      </c>
      <c r="I185" s="1" t="s">
        <v>6</v>
      </c>
      <c r="J185" s="1">
        <v>50</v>
      </c>
      <c r="K185" s="1">
        <v>21</v>
      </c>
      <c r="L185"/>
      <c r="M185"/>
    </row>
    <row r="186" spans="1:13" ht="12.75">
      <c r="A186" s="1">
        <v>182</v>
      </c>
      <c r="B186" s="1">
        <v>159</v>
      </c>
      <c r="D186" s="1">
        <v>242</v>
      </c>
      <c r="F186" s="42">
        <v>35.59</v>
      </c>
      <c r="G186" s="3" t="s">
        <v>1286</v>
      </c>
      <c r="H186" s="1" t="s">
        <v>220</v>
      </c>
      <c r="I186" s="1" t="s">
        <v>6</v>
      </c>
      <c r="J186" s="1">
        <v>20</v>
      </c>
      <c r="K186" s="1">
        <v>48</v>
      </c>
      <c r="L186"/>
      <c r="M186"/>
    </row>
    <row r="187" spans="1:13" ht="12.75">
      <c r="A187" s="1">
        <v>183</v>
      </c>
      <c r="B187" s="1">
        <v>160</v>
      </c>
      <c r="D187" s="1">
        <v>241</v>
      </c>
      <c r="F187" s="42">
        <v>36.02</v>
      </c>
      <c r="G187" s="3" t="s">
        <v>197</v>
      </c>
      <c r="H187" s="1" t="s">
        <v>227</v>
      </c>
      <c r="I187" s="1" t="s">
        <v>6</v>
      </c>
      <c r="J187" s="1">
        <v>40</v>
      </c>
      <c r="K187" s="1">
        <v>29</v>
      </c>
      <c r="L187"/>
      <c r="M187"/>
    </row>
    <row r="188" spans="1:13" ht="12.75">
      <c r="A188" s="1">
        <v>184</v>
      </c>
      <c r="C188" s="13">
        <v>24</v>
      </c>
      <c r="E188" s="1">
        <v>177</v>
      </c>
      <c r="F188" s="42">
        <v>36.06</v>
      </c>
      <c r="G188" s="3" t="s">
        <v>1846</v>
      </c>
      <c r="H188" s="1" t="s">
        <v>13</v>
      </c>
      <c r="I188" s="1" t="s">
        <v>7</v>
      </c>
      <c r="J188" s="1">
        <v>20</v>
      </c>
      <c r="K188" s="1">
        <v>8</v>
      </c>
      <c r="L188"/>
      <c r="M188"/>
    </row>
    <row r="189" spans="1:13" ht="12.75">
      <c r="A189" s="1">
        <v>185</v>
      </c>
      <c r="B189" s="1">
        <v>161</v>
      </c>
      <c r="D189" s="1">
        <v>240</v>
      </c>
      <c r="F189" s="42">
        <v>36.06</v>
      </c>
      <c r="G189" s="3" t="s">
        <v>1362</v>
      </c>
      <c r="H189" s="1" t="s">
        <v>225</v>
      </c>
      <c r="I189" s="1" t="s">
        <v>6</v>
      </c>
      <c r="J189" s="1">
        <v>50</v>
      </c>
      <c r="K189" s="1">
        <v>22</v>
      </c>
      <c r="L189"/>
      <c r="M189"/>
    </row>
    <row r="190" spans="1:13" ht="12.75">
      <c r="A190" s="1">
        <v>186</v>
      </c>
      <c r="B190" s="1">
        <v>162</v>
      </c>
      <c r="D190" s="1">
        <v>239</v>
      </c>
      <c r="F190" s="42">
        <v>36.07</v>
      </c>
      <c r="G190" s="3" t="s">
        <v>1613</v>
      </c>
      <c r="H190" s="1" t="s">
        <v>707</v>
      </c>
      <c r="I190" s="1" t="s">
        <v>6</v>
      </c>
      <c r="J190" s="1">
        <v>55</v>
      </c>
      <c r="K190" s="1">
        <v>12</v>
      </c>
      <c r="L190"/>
      <c r="M190"/>
    </row>
    <row r="191" spans="1:13" ht="12.75">
      <c r="A191" s="1">
        <v>187</v>
      </c>
      <c r="B191" s="1">
        <v>163</v>
      </c>
      <c r="D191" s="1">
        <v>238</v>
      </c>
      <c r="F191" s="42">
        <v>36.08</v>
      </c>
      <c r="G191" s="3" t="s">
        <v>180</v>
      </c>
      <c r="H191" s="1" t="s">
        <v>671</v>
      </c>
      <c r="I191" s="1" t="s">
        <v>6</v>
      </c>
      <c r="J191" s="1">
        <v>20</v>
      </c>
      <c r="K191" s="1">
        <v>49</v>
      </c>
      <c r="L191"/>
      <c r="M191"/>
    </row>
    <row r="192" spans="1:13" ht="12.75">
      <c r="A192" s="1">
        <v>188</v>
      </c>
      <c r="B192" s="1">
        <v>164</v>
      </c>
      <c r="D192" s="1">
        <v>237</v>
      </c>
      <c r="F192" s="42">
        <v>36.15</v>
      </c>
      <c r="G192" s="3" t="s">
        <v>21</v>
      </c>
      <c r="H192" s="1" t="s">
        <v>238</v>
      </c>
      <c r="I192" s="1" t="s">
        <v>6</v>
      </c>
      <c r="J192" s="1">
        <v>55</v>
      </c>
      <c r="K192" s="1">
        <v>13</v>
      </c>
      <c r="L192"/>
      <c r="M192"/>
    </row>
    <row r="193" spans="1:13" ht="12.75">
      <c r="A193" s="1">
        <v>189</v>
      </c>
      <c r="B193" s="1">
        <v>165</v>
      </c>
      <c r="D193" s="1">
        <v>236</v>
      </c>
      <c r="F193" s="42">
        <v>36.16</v>
      </c>
      <c r="G193" t="s">
        <v>440</v>
      </c>
      <c r="H193" s="1" t="s">
        <v>707</v>
      </c>
      <c r="I193" s="1" t="s">
        <v>6</v>
      </c>
      <c r="J193" s="1">
        <v>55</v>
      </c>
      <c r="K193" s="1">
        <v>14</v>
      </c>
      <c r="L193"/>
      <c r="M193"/>
    </row>
    <row r="194" spans="1:13" ht="12.75">
      <c r="A194" s="1">
        <v>190</v>
      </c>
      <c r="B194" s="1">
        <v>166</v>
      </c>
      <c r="D194" s="1">
        <v>235</v>
      </c>
      <c r="F194" s="42">
        <v>36.17</v>
      </c>
      <c r="G194" s="3" t="s">
        <v>1983</v>
      </c>
      <c r="H194" s="1" t="s">
        <v>222</v>
      </c>
      <c r="I194" s="1" t="s">
        <v>6</v>
      </c>
      <c r="J194" s="1">
        <v>20</v>
      </c>
      <c r="K194" s="1">
        <v>50</v>
      </c>
      <c r="L194"/>
      <c r="M194"/>
    </row>
    <row r="195" spans="1:13" ht="12.75">
      <c r="A195" s="1">
        <v>191</v>
      </c>
      <c r="B195" s="1">
        <v>167</v>
      </c>
      <c r="D195" s="1">
        <v>234</v>
      </c>
      <c r="F195" s="42">
        <v>36.23</v>
      </c>
      <c r="G195" s="3" t="s">
        <v>142</v>
      </c>
      <c r="H195" s="1" t="s">
        <v>225</v>
      </c>
      <c r="I195" s="1" t="s">
        <v>6</v>
      </c>
      <c r="J195" s="1">
        <v>65</v>
      </c>
      <c r="K195" s="1">
        <v>3</v>
      </c>
      <c r="L195"/>
      <c r="M195"/>
    </row>
    <row r="196" spans="1:13" ht="12.75">
      <c r="A196" s="1">
        <v>192</v>
      </c>
      <c r="B196" s="1">
        <v>168</v>
      </c>
      <c r="D196" s="1">
        <v>233</v>
      </c>
      <c r="F196" s="42">
        <v>36.24</v>
      </c>
      <c r="G196" s="3" t="s">
        <v>207</v>
      </c>
      <c r="H196" s="1" t="s">
        <v>222</v>
      </c>
      <c r="I196" s="1" t="s">
        <v>6</v>
      </c>
      <c r="J196" s="1">
        <v>55</v>
      </c>
      <c r="K196" s="1">
        <v>15</v>
      </c>
      <c r="L196"/>
      <c r="M196"/>
    </row>
    <row r="197" spans="1:13" ht="12.75">
      <c r="A197" s="1">
        <v>193</v>
      </c>
      <c r="B197" s="1">
        <v>169</v>
      </c>
      <c r="D197" s="1">
        <v>232</v>
      </c>
      <c r="F197" s="42">
        <v>36.25</v>
      </c>
      <c r="G197" s="3" t="s">
        <v>1653</v>
      </c>
      <c r="H197" s="1" t="s">
        <v>229</v>
      </c>
      <c r="I197" s="1" t="s">
        <v>6</v>
      </c>
      <c r="J197" s="1">
        <v>55</v>
      </c>
      <c r="K197" s="1">
        <v>16</v>
      </c>
      <c r="L197"/>
      <c r="M197"/>
    </row>
    <row r="198" spans="1:13" ht="12.75">
      <c r="A198" s="1">
        <v>194</v>
      </c>
      <c r="C198" s="13">
        <v>25</v>
      </c>
      <c r="E198" s="1">
        <v>176</v>
      </c>
      <c r="F198" s="42">
        <v>36.28</v>
      </c>
      <c r="G198" s="3" t="s">
        <v>208</v>
      </c>
      <c r="H198" s="13" t="s">
        <v>222</v>
      </c>
      <c r="I198" s="13" t="s">
        <v>7</v>
      </c>
      <c r="J198" s="13">
        <v>45</v>
      </c>
      <c r="K198" s="1">
        <v>2</v>
      </c>
      <c r="L198"/>
      <c r="M198"/>
    </row>
    <row r="199" spans="1:13" ht="12.75">
      <c r="A199" s="1">
        <v>195</v>
      </c>
      <c r="C199" s="13">
        <v>26</v>
      </c>
      <c r="E199" s="1">
        <v>175</v>
      </c>
      <c r="F199" s="42">
        <v>36.29</v>
      </c>
      <c r="G199" s="3" t="s">
        <v>1389</v>
      </c>
      <c r="H199" s="1" t="s">
        <v>229</v>
      </c>
      <c r="I199" s="1" t="s">
        <v>7</v>
      </c>
      <c r="J199" s="1">
        <v>45</v>
      </c>
      <c r="K199" s="1">
        <v>3</v>
      </c>
      <c r="L199"/>
      <c r="M199"/>
    </row>
    <row r="200" spans="1:13" ht="12.75">
      <c r="A200" s="1">
        <v>196</v>
      </c>
      <c r="B200" s="1">
        <v>170</v>
      </c>
      <c r="D200" s="1">
        <v>231</v>
      </c>
      <c r="F200" s="42">
        <v>36.4</v>
      </c>
      <c r="G200" s="3" t="s">
        <v>1763</v>
      </c>
      <c r="H200" s="1" t="s">
        <v>1618</v>
      </c>
      <c r="I200" s="1" t="s">
        <v>6</v>
      </c>
      <c r="J200" s="1">
        <v>45</v>
      </c>
      <c r="K200" s="1">
        <v>30</v>
      </c>
      <c r="L200"/>
      <c r="M200"/>
    </row>
    <row r="201" spans="1:13" ht="12.75">
      <c r="A201" s="1">
        <v>197</v>
      </c>
      <c r="B201" s="1">
        <v>171</v>
      </c>
      <c r="D201" s="1">
        <v>230</v>
      </c>
      <c r="F201" s="42">
        <v>36.42</v>
      </c>
      <c r="G201" s="3" t="s">
        <v>1557</v>
      </c>
      <c r="H201" s="1" t="s">
        <v>225</v>
      </c>
      <c r="I201" s="1" t="s">
        <v>6</v>
      </c>
      <c r="J201" s="1">
        <v>45</v>
      </c>
      <c r="K201" s="1">
        <v>31</v>
      </c>
      <c r="L201"/>
      <c r="M201"/>
    </row>
    <row r="202" spans="1:13" ht="12.75">
      <c r="A202" s="1">
        <v>198</v>
      </c>
      <c r="B202" s="1">
        <v>172</v>
      </c>
      <c r="D202" s="1">
        <v>229</v>
      </c>
      <c r="F202" s="42">
        <v>36.5</v>
      </c>
      <c r="G202" s="3" t="s">
        <v>1862</v>
      </c>
      <c r="H202" s="1" t="s">
        <v>671</v>
      </c>
      <c r="I202" s="1" t="s">
        <v>6</v>
      </c>
      <c r="J202" s="1">
        <v>60</v>
      </c>
      <c r="K202" s="1">
        <v>9</v>
      </c>
      <c r="M202"/>
    </row>
    <row r="203" spans="1:13" ht="12.75">
      <c r="A203" s="1">
        <v>199</v>
      </c>
      <c r="C203" s="13">
        <v>27</v>
      </c>
      <c r="E203" s="1">
        <v>174</v>
      </c>
      <c r="F203" s="42">
        <v>36.52</v>
      </c>
      <c r="G203" s="3" t="s">
        <v>1674</v>
      </c>
      <c r="H203" s="1" t="s">
        <v>1672</v>
      </c>
      <c r="I203" s="1" t="s">
        <v>7</v>
      </c>
      <c r="J203" s="1">
        <v>45</v>
      </c>
      <c r="K203" s="1">
        <v>4</v>
      </c>
      <c r="M203"/>
    </row>
    <row r="204" spans="1:13" ht="12.75">
      <c r="A204" s="1">
        <v>200</v>
      </c>
      <c r="C204" s="13">
        <v>28</v>
      </c>
      <c r="E204" s="1">
        <v>173</v>
      </c>
      <c r="F204" s="42">
        <v>36.53</v>
      </c>
      <c r="G204" s="3" t="s">
        <v>1624</v>
      </c>
      <c r="H204" s="1" t="s">
        <v>1618</v>
      </c>
      <c r="I204" s="1" t="s">
        <v>7</v>
      </c>
      <c r="J204" s="1">
        <v>20</v>
      </c>
      <c r="K204" s="1">
        <v>9</v>
      </c>
      <c r="M204"/>
    </row>
    <row r="205" spans="1:13" ht="12.75">
      <c r="A205" s="1">
        <v>201</v>
      </c>
      <c r="B205" s="1">
        <v>173</v>
      </c>
      <c r="D205" s="1">
        <v>228</v>
      </c>
      <c r="F205" s="42">
        <v>36.55</v>
      </c>
      <c r="G205" s="3" t="s">
        <v>264</v>
      </c>
      <c r="H205" s="1" t="s">
        <v>229</v>
      </c>
      <c r="I205" s="1" t="s">
        <v>6</v>
      </c>
      <c r="J205" s="1">
        <v>20</v>
      </c>
      <c r="K205" s="1">
        <v>51</v>
      </c>
      <c r="M205"/>
    </row>
    <row r="206" spans="1:13" ht="12.75">
      <c r="A206" s="1">
        <v>202</v>
      </c>
      <c r="B206" s="1">
        <v>174</v>
      </c>
      <c r="D206" s="1">
        <v>227</v>
      </c>
      <c r="F206" s="42">
        <v>36.58</v>
      </c>
      <c r="G206" s="3" t="s">
        <v>728</v>
      </c>
      <c r="H206" s="1" t="s">
        <v>238</v>
      </c>
      <c r="I206" s="1" t="s">
        <v>6</v>
      </c>
      <c r="J206" s="1">
        <v>45</v>
      </c>
      <c r="K206" s="1">
        <v>32</v>
      </c>
      <c r="M206"/>
    </row>
    <row r="207" spans="1:13" ht="12.75">
      <c r="A207" s="1">
        <v>203</v>
      </c>
      <c r="B207" s="1">
        <v>175</v>
      </c>
      <c r="D207" s="1">
        <v>226</v>
      </c>
      <c r="F207" s="42">
        <v>37.04</v>
      </c>
      <c r="G207" s="3" t="s">
        <v>1969</v>
      </c>
      <c r="H207" s="1" t="s">
        <v>671</v>
      </c>
      <c r="I207" s="1" t="s">
        <v>6</v>
      </c>
      <c r="J207" s="1">
        <v>45</v>
      </c>
      <c r="K207" s="1">
        <v>33</v>
      </c>
      <c r="M207"/>
    </row>
    <row r="208" spans="1:13" ht="12.75">
      <c r="A208" s="1">
        <v>204</v>
      </c>
      <c r="B208" s="1">
        <v>176</v>
      </c>
      <c r="D208" s="1">
        <v>225</v>
      </c>
      <c r="F208" s="42">
        <v>37.16</v>
      </c>
      <c r="G208" s="3" t="s">
        <v>1965</v>
      </c>
      <c r="H208" s="1" t="s">
        <v>227</v>
      </c>
      <c r="I208" s="1" t="s">
        <v>6</v>
      </c>
      <c r="J208" s="1">
        <v>45</v>
      </c>
      <c r="K208" s="1">
        <v>34</v>
      </c>
      <c r="M208"/>
    </row>
    <row r="209" spans="1:13" ht="12.75">
      <c r="A209" s="1">
        <v>205</v>
      </c>
      <c r="C209" s="13">
        <v>29</v>
      </c>
      <c r="E209" s="1">
        <v>172</v>
      </c>
      <c r="F209" s="42">
        <v>37.18</v>
      </c>
      <c r="G209" s="3" t="s">
        <v>2000</v>
      </c>
      <c r="H209" s="1" t="s">
        <v>220</v>
      </c>
      <c r="I209" s="1" t="s">
        <v>7</v>
      </c>
      <c r="J209" s="1">
        <v>40</v>
      </c>
      <c r="K209" s="1">
        <v>4</v>
      </c>
      <c r="M209"/>
    </row>
    <row r="210" spans="1:13" ht="12.75">
      <c r="A210" s="1">
        <v>206</v>
      </c>
      <c r="B210" s="1">
        <v>177</v>
      </c>
      <c r="D210" s="1">
        <v>224</v>
      </c>
      <c r="F210" s="42">
        <v>37.19</v>
      </c>
      <c r="G210" s="3" t="s">
        <v>843</v>
      </c>
      <c r="H210" s="1" t="s">
        <v>220</v>
      </c>
      <c r="I210" s="1" t="s">
        <v>6</v>
      </c>
      <c r="J210" s="1">
        <v>20</v>
      </c>
      <c r="K210" s="1">
        <v>52</v>
      </c>
      <c r="M210"/>
    </row>
    <row r="211" spans="1:13" ht="12.75">
      <c r="A211" s="1">
        <v>207</v>
      </c>
      <c r="B211" s="1">
        <v>178</v>
      </c>
      <c r="D211" s="1">
        <v>223</v>
      </c>
      <c r="F211" s="42">
        <v>37.21</v>
      </c>
      <c r="G211" s="3" t="s">
        <v>636</v>
      </c>
      <c r="H211" s="1" t="s">
        <v>247</v>
      </c>
      <c r="I211" s="1" t="s">
        <v>6</v>
      </c>
      <c r="J211" s="1">
        <v>50</v>
      </c>
      <c r="K211" s="1">
        <v>23</v>
      </c>
      <c r="M211"/>
    </row>
    <row r="212" spans="1:13" ht="12.75">
      <c r="A212" s="1">
        <v>208</v>
      </c>
      <c r="B212" s="1">
        <v>179</v>
      </c>
      <c r="D212" s="1">
        <v>222</v>
      </c>
      <c r="F212" s="42">
        <v>37.24</v>
      </c>
      <c r="G212" t="s">
        <v>984</v>
      </c>
      <c r="H212" s="1" t="s">
        <v>247</v>
      </c>
      <c r="I212" s="1" t="s">
        <v>6</v>
      </c>
      <c r="J212" s="1">
        <v>20</v>
      </c>
      <c r="K212" s="1">
        <v>53</v>
      </c>
      <c r="M212"/>
    </row>
    <row r="213" spans="1:13" ht="12.75">
      <c r="A213" s="1">
        <v>209</v>
      </c>
      <c r="C213" s="13">
        <v>30</v>
      </c>
      <c r="E213" s="1">
        <v>171</v>
      </c>
      <c r="F213" s="42">
        <v>37.27</v>
      </c>
      <c r="G213" s="3" t="s">
        <v>1906</v>
      </c>
      <c r="H213" s="13" t="s">
        <v>222</v>
      </c>
      <c r="I213" s="13" t="s">
        <v>7</v>
      </c>
      <c r="J213" s="13">
        <v>20</v>
      </c>
      <c r="K213" s="1">
        <v>10</v>
      </c>
      <c r="M213"/>
    </row>
    <row r="214" spans="1:13" ht="12.75">
      <c r="A214" s="1">
        <v>210</v>
      </c>
      <c r="C214" s="13">
        <v>31</v>
      </c>
      <c r="E214" s="1">
        <v>170</v>
      </c>
      <c r="F214" s="42">
        <v>37.29</v>
      </c>
      <c r="G214" s="3" t="s">
        <v>1237</v>
      </c>
      <c r="H214" s="1" t="s">
        <v>707</v>
      </c>
      <c r="I214" s="1" t="s">
        <v>7</v>
      </c>
      <c r="J214" s="1">
        <v>45</v>
      </c>
      <c r="K214" s="1">
        <v>5</v>
      </c>
      <c r="M214"/>
    </row>
    <row r="215" spans="1:13" ht="12.75">
      <c r="A215" s="1">
        <v>211</v>
      </c>
      <c r="B215" s="1">
        <v>180</v>
      </c>
      <c r="D215" s="1">
        <v>221</v>
      </c>
      <c r="F215" s="42">
        <v>37.34</v>
      </c>
      <c r="G215" s="3" t="s">
        <v>1895</v>
      </c>
      <c r="H215" s="1" t="s">
        <v>229</v>
      </c>
      <c r="I215" s="1" t="s">
        <v>6</v>
      </c>
      <c r="J215" s="1">
        <v>40</v>
      </c>
      <c r="K215" s="1">
        <v>36</v>
      </c>
      <c r="M215"/>
    </row>
    <row r="216" spans="1:13" ht="12.75">
      <c r="A216" s="1">
        <v>212</v>
      </c>
      <c r="C216" s="13">
        <v>32</v>
      </c>
      <c r="E216" s="1">
        <v>169</v>
      </c>
      <c r="F216" s="42">
        <v>37.38</v>
      </c>
      <c r="G216" t="s">
        <v>463</v>
      </c>
      <c r="H216" s="1" t="s">
        <v>13</v>
      </c>
      <c r="I216" s="1" t="s">
        <v>7</v>
      </c>
      <c r="J216" s="1">
        <v>20</v>
      </c>
      <c r="K216" s="1">
        <v>11</v>
      </c>
      <c r="M216"/>
    </row>
    <row r="217" spans="1:13" ht="12.75">
      <c r="A217" s="1">
        <v>213</v>
      </c>
      <c r="B217" s="1">
        <v>181</v>
      </c>
      <c r="D217" s="1">
        <v>220</v>
      </c>
      <c r="F217" s="42">
        <v>37.4</v>
      </c>
      <c r="G217" s="3" t="s">
        <v>1869</v>
      </c>
      <c r="H217" s="1" t="s">
        <v>707</v>
      </c>
      <c r="I217" s="1" t="s">
        <v>6</v>
      </c>
      <c r="J217" s="1">
        <v>50</v>
      </c>
      <c r="K217" s="1">
        <v>24</v>
      </c>
      <c r="M217"/>
    </row>
    <row r="218" spans="1:13" ht="12.75">
      <c r="A218" s="1">
        <v>214</v>
      </c>
      <c r="B218" s="1">
        <v>182</v>
      </c>
      <c r="D218" s="1">
        <v>219</v>
      </c>
      <c r="F218" s="42">
        <v>37.41</v>
      </c>
      <c r="G218" s="3" t="s">
        <v>677</v>
      </c>
      <c r="H218" s="1" t="s">
        <v>707</v>
      </c>
      <c r="I218" s="1" t="s">
        <v>6</v>
      </c>
      <c r="J218" s="1">
        <v>65</v>
      </c>
      <c r="K218" s="1">
        <v>4</v>
      </c>
      <c r="M218"/>
    </row>
    <row r="219" spans="1:13" ht="12.75">
      <c r="A219" s="1">
        <v>215</v>
      </c>
      <c r="C219" s="13">
        <v>33</v>
      </c>
      <c r="E219" s="1">
        <v>168</v>
      </c>
      <c r="F219" s="42">
        <v>37.41</v>
      </c>
      <c r="G219" s="3" t="s">
        <v>1492</v>
      </c>
      <c r="H219" s="1" t="s">
        <v>222</v>
      </c>
      <c r="I219" s="1" t="s">
        <v>7</v>
      </c>
      <c r="J219" s="1">
        <v>45</v>
      </c>
      <c r="K219" s="1">
        <v>6</v>
      </c>
      <c r="M219"/>
    </row>
    <row r="220" spans="1:13" ht="12.75">
      <c r="A220" s="1">
        <v>216</v>
      </c>
      <c r="B220" s="1">
        <v>183</v>
      </c>
      <c r="D220" s="1">
        <v>218</v>
      </c>
      <c r="F220" s="42">
        <v>37.45</v>
      </c>
      <c r="G220" s="3" t="s">
        <v>178</v>
      </c>
      <c r="H220" s="1" t="s">
        <v>707</v>
      </c>
      <c r="I220" s="1" t="s">
        <v>6</v>
      </c>
      <c r="J220" s="1">
        <v>45</v>
      </c>
      <c r="K220" s="1">
        <v>35</v>
      </c>
      <c r="M220"/>
    </row>
    <row r="221" spans="1:13" ht="12.75">
      <c r="A221" s="1">
        <v>217</v>
      </c>
      <c r="B221" s="1">
        <v>184</v>
      </c>
      <c r="D221" s="1">
        <v>217</v>
      </c>
      <c r="F221" s="42">
        <v>37.47</v>
      </c>
      <c r="G221" s="3" t="s">
        <v>904</v>
      </c>
      <c r="H221" s="1" t="s">
        <v>233</v>
      </c>
      <c r="I221" s="1" t="s">
        <v>6</v>
      </c>
      <c r="J221" s="1">
        <v>70</v>
      </c>
      <c r="K221" s="1">
        <v>1</v>
      </c>
      <c r="M221"/>
    </row>
    <row r="222" spans="1:13" ht="12.75">
      <c r="A222" s="1">
        <v>218</v>
      </c>
      <c r="C222" s="13">
        <v>34</v>
      </c>
      <c r="E222" s="1">
        <v>167</v>
      </c>
      <c r="F222" s="42">
        <v>37.48</v>
      </c>
      <c r="G222" s="3" t="s">
        <v>1523</v>
      </c>
      <c r="H222" s="1" t="s">
        <v>225</v>
      </c>
      <c r="I222" s="1" t="s">
        <v>7</v>
      </c>
      <c r="J222" s="1">
        <v>20</v>
      </c>
      <c r="K222" s="1">
        <v>12</v>
      </c>
      <c r="M222"/>
    </row>
    <row r="223" spans="1:13" ht="12.75">
      <c r="A223" s="1">
        <v>219</v>
      </c>
      <c r="B223" s="1">
        <v>185</v>
      </c>
      <c r="D223" s="1">
        <v>216</v>
      </c>
      <c r="F223" s="42">
        <v>37.49</v>
      </c>
      <c r="G223" s="3" t="s">
        <v>1631</v>
      </c>
      <c r="H223" s="1" t="s">
        <v>671</v>
      </c>
      <c r="I223" s="1" t="s">
        <v>6</v>
      </c>
      <c r="J223" s="1">
        <v>20</v>
      </c>
      <c r="K223" s="1">
        <v>54</v>
      </c>
      <c r="M223"/>
    </row>
    <row r="224" spans="1:13" ht="12.75">
      <c r="A224" s="1">
        <v>220</v>
      </c>
      <c r="C224" s="13">
        <v>35</v>
      </c>
      <c r="E224" s="1">
        <v>166</v>
      </c>
      <c r="F224" s="42">
        <v>37.49</v>
      </c>
      <c r="G224" s="3" t="s">
        <v>1721</v>
      </c>
      <c r="H224" s="1" t="s">
        <v>233</v>
      </c>
      <c r="I224" s="1" t="s">
        <v>7</v>
      </c>
      <c r="J224" s="1">
        <v>20</v>
      </c>
      <c r="K224" s="1">
        <v>13</v>
      </c>
      <c r="M224"/>
    </row>
    <row r="225" spans="1:13" ht="12.75">
      <c r="A225" s="1">
        <v>221</v>
      </c>
      <c r="C225" s="13">
        <v>36</v>
      </c>
      <c r="E225" s="1">
        <v>165</v>
      </c>
      <c r="F225" s="42">
        <v>37.49</v>
      </c>
      <c r="G225" s="3" t="s">
        <v>997</v>
      </c>
      <c r="H225" s="1" t="s">
        <v>222</v>
      </c>
      <c r="I225" s="1" t="s">
        <v>7</v>
      </c>
      <c r="J225" s="1">
        <v>60</v>
      </c>
      <c r="K225" s="1">
        <v>1</v>
      </c>
      <c r="M225"/>
    </row>
    <row r="226" spans="1:11" ht="12.75">
      <c r="A226" s="1">
        <v>222</v>
      </c>
      <c r="B226" s="1">
        <v>186</v>
      </c>
      <c r="D226" s="1">
        <v>215</v>
      </c>
      <c r="F226" s="42">
        <v>37.52</v>
      </c>
      <c r="G226" s="3" t="s">
        <v>949</v>
      </c>
      <c r="H226" s="1" t="s">
        <v>707</v>
      </c>
      <c r="I226" s="1" t="s">
        <v>6</v>
      </c>
      <c r="J226" s="1">
        <v>60</v>
      </c>
      <c r="K226" s="1">
        <v>10</v>
      </c>
    </row>
    <row r="227" spans="1:11" ht="12.75">
      <c r="A227" s="1">
        <v>223</v>
      </c>
      <c r="B227" s="1">
        <v>187</v>
      </c>
      <c r="D227" s="1">
        <v>214</v>
      </c>
      <c r="F227" s="42">
        <v>37.52</v>
      </c>
      <c r="G227" s="3" t="s">
        <v>1241</v>
      </c>
      <c r="H227" s="1" t="s">
        <v>707</v>
      </c>
      <c r="I227" s="1" t="s">
        <v>6</v>
      </c>
      <c r="J227" s="1">
        <v>45</v>
      </c>
      <c r="K227" s="1">
        <v>36</v>
      </c>
    </row>
    <row r="228" spans="1:11" ht="12.75">
      <c r="A228" s="1">
        <v>224</v>
      </c>
      <c r="B228" s="1">
        <v>188</v>
      </c>
      <c r="D228" s="1">
        <v>213</v>
      </c>
      <c r="F228" s="42">
        <v>37.53</v>
      </c>
      <c r="G228" s="3" t="s">
        <v>1967</v>
      </c>
      <c r="H228" s="1" t="s">
        <v>671</v>
      </c>
      <c r="I228" s="1" t="s">
        <v>6</v>
      </c>
      <c r="J228" s="1">
        <v>40</v>
      </c>
      <c r="K228" s="1">
        <v>37</v>
      </c>
    </row>
    <row r="229" spans="1:11" ht="12.75">
      <c r="A229" s="1">
        <v>225</v>
      </c>
      <c r="C229" s="13">
        <v>37</v>
      </c>
      <c r="E229" s="1">
        <v>164</v>
      </c>
      <c r="F229" s="42">
        <v>37.53</v>
      </c>
      <c r="G229" s="3" t="s">
        <v>1604</v>
      </c>
      <c r="H229" s="1" t="s">
        <v>222</v>
      </c>
      <c r="I229" s="1" t="s">
        <v>7</v>
      </c>
      <c r="J229" s="1">
        <v>55</v>
      </c>
      <c r="K229" s="1">
        <v>5</v>
      </c>
    </row>
    <row r="230" spans="1:11" ht="12.75">
      <c r="A230" s="1">
        <v>226</v>
      </c>
      <c r="C230" s="13">
        <v>38</v>
      </c>
      <c r="E230" s="1">
        <v>163</v>
      </c>
      <c r="F230" s="42">
        <v>37.54</v>
      </c>
      <c r="G230" s="3" t="s">
        <v>1517</v>
      </c>
      <c r="H230" s="1" t="s">
        <v>220</v>
      </c>
      <c r="I230" s="1" t="s">
        <v>7</v>
      </c>
      <c r="J230" s="1">
        <v>20</v>
      </c>
      <c r="K230" s="1">
        <v>14</v>
      </c>
    </row>
    <row r="231" spans="1:11" ht="12.75">
      <c r="A231" s="1">
        <v>227</v>
      </c>
      <c r="B231" s="1">
        <v>189</v>
      </c>
      <c r="D231" s="1">
        <v>212</v>
      </c>
      <c r="F231" s="42">
        <v>37.55</v>
      </c>
      <c r="G231" s="3" t="s">
        <v>1677</v>
      </c>
      <c r="H231" s="1" t="s">
        <v>1672</v>
      </c>
      <c r="I231" s="1" t="s">
        <v>6</v>
      </c>
      <c r="J231" s="1">
        <v>60</v>
      </c>
      <c r="K231" s="1">
        <v>11</v>
      </c>
    </row>
    <row r="232" spans="1:11" ht="12.75">
      <c r="A232" s="1">
        <v>228</v>
      </c>
      <c r="B232" s="1">
        <v>190</v>
      </c>
      <c r="D232" s="1">
        <v>211</v>
      </c>
      <c r="F232" s="42">
        <v>37.55</v>
      </c>
      <c r="G232" s="3" t="s">
        <v>1439</v>
      </c>
      <c r="H232" s="1" t="s">
        <v>229</v>
      </c>
      <c r="I232" s="1" t="s">
        <v>6</v>
      </c>
      <c r="J232" s="1">
        <v>50</v>
      </c>
      <c r="K232" s="1">
        <v>25</v>
      </c>
    </row>
    <row r="233" spans="1:11" ht="12.75">
      <c r="A233" s="1">
        <v>229</v>
      </c>
      <c r="B233" s="1">
        <v>191</v>
      </c>
      <c r="D233" s="1">
        <v>210</v>
      </c>
      <c r="F233" s="42">
        <v>37.57</v>
      </c>
      <c r="G233" s="3" t="s">
        <v>1773</v>
      </c>
      <c r="H233" s="1" t="s">
        <v>222</v>
      </c>
      <c r="I233" s="1" t="s">
        <v>6</v>
      </c>
      <c r="J233" s="1">
        <v>20</v>
      </c>
      <c r="K233" s="1">
        <v>55</v>
      </c>
    </row>
    <row r="234" spans="1:11" ht="12.75">
      <c r="A234" s="1">
        <v>230</v>
      </c>
      <c r="B234" s="1">
        <v>192</v>
      </c>
      <c r="D234" s="1">
        <v>209</v>
      </c>
      <c r="F234" s="42">
        <v>37.58</v>
      </c>
      <c r="G234" s="3" t="s">
        <v>500</v>
      </c>
      <c r="H234" s="1" t="s">
        <v>229</v>
      </c>
      <c r="I234" s="1" t="s">
        <v>6</v>
      </c>
      <c r="J234" s="1">
        <v>55</v>
      </c>
      <c r="K234" s="1">
        <v>17</v>
      </c>
    </row>
    <row r="235" spans="1:11" ht="12.75">
      <c r="A235" s="1">
        <v>231</v>
      </c>
      <c r="B235" s="1">
        <v>193</v>
      </c>
      <c r="D235" s="1">
        <v>208</v>
      </c>
      <c r="F235" s="42">
        <v>38.03</v>
      </c>
      <c r="G235" s="3" t="s">
        <v>682</v>
      </c>
      <c r="H235" s="1" t="s">
        <v>671</v>
      </c>
      <c r="I235" s="1" t="s">
        <v>6</v>
      </c>
      <c r="J235" s="1">
        <v>60</v>
      </c>
      <c r="K235" s="1">
        <v>12</v>
      </c>
    </row>
    <row r="236" spans="1:11" ht="12.75">
      <c r="A236" s="1">
        <v>232</v>
      </c>
      <c r="C236" s="13">
        <v>39</v>
      </c>
      <c r="E236" s="1">
        <v>162</v>
      </c>
      <c r="F236" s="42">
        <v>38.06</v>
      </c>
      <c r="G236" s="3" t="s">
        <v>647</v>
      </c>
      <c r="H236" s="1" t="s">
        <v>13</v>
      </c>
      <c r="I236" s="1" t="s">
        <v>7</v>
      </c>
      <c r="J236" s="1">
        <v>20</v>
      </c>
      <c r="K236" s="1">
        <v>15</v>
      </c>
    </row>
    <row r="237" spans="1:11" ht="12.75">
      <c r="A237" s="1">
        <v>233</v>
      </c>
      <c r="B237" s="1">
        <v>194</v>
      </c>
      <c r="D237" s="1">
        <v>207</v>
      </c>
      <c r="F237" s="42">
        <v>38.1</v>
      </c>
      <c r="G237" s="3" t="s">
        <v>1626</v>
      </c>
      <c r="H237" s="1" t="s">
        <v>244</v>
      </c>
      <c r="I237" s="1" t="s">
        <v>6</v>
      </c>
      <c r="J237" s="1">
        <v>20</v>
      </c>
      <c r="K237" s="1">
        <v>56</v>
      </c>
    </row>
    <row r="238" spans="1:11" ht="12.75">
      <c r="A238" s="1">
        <v>234</v>
      </c>
      <c r="C238" s="13">
        <v>40</v>
      </c>
      <c r="E238" s="1">
        <v>161</v>
      </c>
      <c r="F238" s="42">
        <v>38.12</v>
      </c>
      <c r="G238" s="3" t="s">
        <v>504</v>
      </c>
      <c r="H238" s="1" t="s">
        <v>707</v>
      </c>
      <c r="I238" s="1" t="s">
        <v>7</v>
      </c>
      <c r="J238" s="1">
        <v>20</v>
      </c>
      <c r="K238" s="1">
        <v>16</v>
      </c>
    </row>
    <row r="239" spans="1:11" ht="12.75">
      <c r="A239" s="1">
        <v>235</v>
      </c>
      <c r="B239" s="1">
        <v>195</v>
      </c>
      <c r="D239" s="1">
        <v>206</v>
      </c>
      <c r="F239" s="42">
        <v>38.13</v>
      </c>
      <c r="G239" s="3" t="s">
        <v>1977</v>
      </c>
      <c r="H239" s="1" t="s">
        <v>233</v>
      </c>
      <c r="I239" s="1" t="s">
        <v>6</v>
      </c>
      <c r="J239" s="1">
        <v>20</v>
      </c>
      <c r="K239" s="1">
        <v>57</v>
      </c>
    </row>
    <row r="240" spans="1:11" ht="12.75">
      <c r="A240" s="1">
        <v>236</v>
      </c>
      <c r="B240" s="1">
        <v>196</v>
      </c>
      <c r="D240" s="1">
        <v>205</v>
      </c>
      <c r="F240" s="42">
        <v>38.14</v>
      </c>
      <c r="G240" s="3" t="s">
        <v>386</v>
      </c>
      <c r="H240" s="1" t="s">
        <v>238</v>
      </c>
      <c r="I240" s="1" t="s">
        <v>6</v>
      </c>
      <c r="J240" s="1">
        <v>60</v>
      </c>
      <c r="K240" s="1">
        <v>13</v>
      </c>
    </row>
    <row r="241" spans="1:11" ht="12.75">
      <c r="A241" s="1">
        <v>237</v>
      </c>
      <c r="B241" s="1">
        <v>197</v>
      </c>
      <c r="D241" s="1">
        <v>204</v>
      </c>
      <c r="F241" s="42">
        <v>38.15</v>
      </c>
      <c r="G241" s="3" t="s">
        <v>653</v>
      </c>
      <c r="H241" s="1" t="s">
        <v>13</v>
      </c>
      <c r="I241" s="1" t="s">
        <v>6</v>
      </c>
      <c r="J241" s="1">
        <v>50</v>
      </c>
      <c r="K241" s="1">
        <v>26</v>
      </c>
    </row>
    <row r="242" spans="1:11" ht="12.75">
      <c r="A242" s="1">
        <v>238</v>
      </c>
      <c r="B242" s="1">
        <v>198</v>
      </c>
      <c r="D242" s="1">
        <v>203</v>
      </c>
      <c r="F242" s="42">
        <v>38.16</v>
      </c>
      <c r="G242" s="3" t="s">
        <v>1831</v>
      </c>
      <c r="H242" s="1" t="s">
        <v>238</v>
      </c>
      <c r="I242" s="1" t="s">
        <v>6</v>
      </c>
      <c r="J242" s="1">
        <v>55</v>
      </c>
      <c r="K242" s="1">
        <v>18</v>
      </c>
    </row>
    <row r="243" spans="1:11" ht="12.75">
      <c r="A243" s="1">
        <v>239</v>
      </c>
      <c r="B243" s="1">
        <v>199</v>
      </c>
      <c r="D243" s="1">
        <v>202</v>
      </c>
      <c r="F243" s="42">
        <v>38.2</v>
      </c>
      <c r="G243" s="3" t="s">
        <v>1651</v>
      </c>
      <c r="H243" s="1" t="s">
        <v>229</v>
      </c>
      <c r="I243" s="13" t="s">
        <v>6</v>
      </c>
      <c r="J243" s="13">
        <v>45</v>
      </c>
      <c r="K243" s="1">
        <v>37</v>
      </c>
    </row>
    <row r="244" spans="1:11" ht="12.75">
      <c r="A244" s="1">
        <v>240</v>
      </c>
      <c r="B244" s="1">
        <v>200</v>
      </c>
      <c r="D244" s="1">
        <v>201</v>
      </c>
      <c r="F244" s="42">
        <v>38.22</v>
      </c>
      <c r="G244" s="3" t="s">
        <v>1987</v>
      </c>
      <c r="H244" s="1" t="s">
        <v>229</v>
      </c>
      <c r="I244" s="1" t="s">
        <v>6</v>
      </c>
      <c r="J244" s="1">
        <v>45</v>
      </c>
      <c r="K244" s="1">
        <v>38</v>
      </c>
    </row>
    <row r="245" spans="1:11" ht="12.75">
      <c r="A245" s="1">
        <v>241</v>
      </c>
      <c r="C245" s="13">
        <v>41</v>
      </c>
      <c r="E245" s="1">
        <v>160</v>
      </c>
      <c r="F245" s="42">
        <v>38.25</v>
      </c>
      <c r="G245" s="3" t="s">
        <v>1964</v>
      </c>
      <c r="H245" s="1" t="s">
        <v>227</v>
      </c>
      <c r="I245" s="1" t="s">
        <v>7</v>
      </c>
      <c r="J245" s="1">
        <v>20</v>
      </c>
      <c r="K245" s="1">
        <v>17</v>
      </c>
    </row>
    <row r="246" spans="1:11" ht="12.75">
      <c r="A246" s="1">
        <v>242</v>
      </c>
      <c r="C246" s="13">
        <v>42</v>
      </c>
      <c r="E246" s="1">
        <v>159</v>
      </c>
      <c r="F246" s="42">
        <v>38.28</v>
      </c>
      <c r="G246" s="3" t="s">
        <v>1418</v>
      </c>
      <c r="H246" s="1" t="s">
        <v>218</v>
      </c>
      <c r="I246" s="1" t="s">
        <v>7</v>
      </c>
      <c r="J246" s="1">
        <v>45</v>
      </c>
      <c r="K246" s="1">
        <v>7</v>
      </c>
    </row>
    <row r="247" spans="1:11" ht="12.75">
      <c r="A247" s="1">
        <v>243</v>
      </c>
      <c r="B247" s="1">
        <v>201</v>
      </c>
      <c r="D247" s="1">
        <v>200</v>
      </c>
      <c r="F247" s="42">
        <v>38.3</v>
      </c>
      <c r="G247" s="3" t="s">
        <v>1560</v>
      </c>
      <c r="H247" s="1" t="s">
        <v>225</v>
      </c>
      <c r="I247" s="1" t="s">
        <v>6</v>
      </c>
      <c r="J247" s="1">
        <v>55</v>
      </c>
      <c r="K247" s="1">
        <v>19</v>
      </c>
    </row>
    <row r="248" spans="1:11" ht="12.75">
      <c r="A248" s="1">
        <v>244</v>
      </c>
      <c r="B248" s="1">
        <v>202</v>
      </c>
      <c r="D248" s="1">
        <v>199</v>
      </c>
      <c r="F248" s="42">
        <v>38.4</v>
      </c>
      <c r="G248" s="3" t="s">
        <v>1089</v>
      </c>
      <c r="H248" s="1" t="s">
        <v>238</v>
      </c>
      <c r="I248" s="1" t="s">
        <v>6</v>
      </c>
      <c r="J248" s="1">
        <v>60</v>
      </c>
      <c r="K248" s="1">
        <v>14</v>
      </c>
    </row>
    <row r="249" spans="1:11" ht="12.75">
      <c r="A249" s="1">
        <v>245</v>
      </c>
      <c r="C249" s="13">
        <v>43</v>
      </c>
      <c r="E249" s="1">
        <v>158</v>
      </c>
      <c r="F249" s="42">
        <v>38.44</v>
      </c>
      <c r="G249" s="3" t="s">
        <v>1235</v>
      </c>
      <c r="H249" s="1" t="s">
        <v>707</v>
      </c>
      <c r="I249" s="1" t="s">
        <v>7</v>
      </c>
      <c r="J249" s="1">
        <v>35</v>
      </c>
      <c r="K249" s="1">
        <v>4</v>
      </c>
    </row>
    <row r="250" spans="1:11" ht="12.75">
      <c r="A250" s="1">
        <v>246</v>
      </c>
      <c r="B250" s="1">
        <v>203</v>
      </c>
      <c r="D250" s="1">
        <v>198</v>
      </c>
      <c r="F250" s="42">
        <v>38.45</v>
      </c>
      <c r="G250" s="3" t="s">
        <v>1991</v>
      </c>
      <c r="H250" s="1" t="s">
        <v>238</v>
      </c>
      <c r="I250" s="1" t="s">
        <v>6</v>
      </c>
      <c r="J250" s="1">
        <v>20</v>
      </c>
      <c r="K250" s="1">
        <v>58</v>
      </c>
    </row>
    <row r="251" spans="1:11" ht="12.75">
      <c r="A251" s="1">
        <v>247</v>
      </c>
      <c r="C251" s="13">
        <v>44</v>
      </c>
      <c r="E251" s="1">
        <v>157</v>
      </c>
      <c r="F251" s="42">
        <v>38.45</v>
      </c>
      <c r="G251" s="3" t="s">
        <v>1595</v>
      </c>
      <c r="H251" s="1" t="s">
        <v>238</v>
      </c>
      <c r="I251" s="1" t="s">
        <v>7</v>
      </c>
      <c r="J251" s="1">
        <v>20</v>
      </c>
      <c r="K251" s="1">
        <v>18</v>
      </c>
    </row>
    <row r="252" spans="1:11" ht="12.75">
      <c r="A252" s="1">
        <v>248</v>
      </c>
      <c r="C252" s="13">
        <v>45</v>
      </c>
      <c r="E252" s="1">
        <v>156</v>
      </c>
      <c r="F252" s="42">
        <v>38.56</v>
      </c>
      <c r="G252" s="3" t="s">
        <v>1348</v>
      </c>
      <c r="H252" s="1" t="s">
        <v>220</v>
      </c>
      <c r="I252" s="1" t="s">
        <v>7</v>
      </c>
      <c r="J252" s="1">
        <v>45</v>
      </c>
      <c r="K252" s="1">
        <v>8</v>
      </c>
    </row>
    <row r="253" spans="1:11" ht="12.75">
      <c r="A253" s="1">
        <v>249</v>
      </c>
      <c r="B253" s="1">
        <v>204</v>
      </c>
      <c r="D253" s="1">
        <v>197</v>
      </c>
      <c r="F253" s="42">
        <v>38.58</v>
      </c>
      <c r="G253" s="3" t="s">
        <v>53</v>
      </c>
      <c r="H253" s="1" t="s">
        <v>218</v>
      </c>
      <c r="I253" s="1" t="s">
        <v>6</v>
      </c>
      <c r="J253" s="1">
        <v>60</v>
      </c>
      <c r="K253" s="1">
        <v>15</v>
      </c>
    </row>
    <row r="254" spans="1:11" ht="12.75">
      <c r="A254" s="1">
        <v>250</v>
      </c>
      <c r="C254" s="13">
        <v>46</v>
      </c>
      <c r="E254" s="1">
        <v>155</v>
      </c>
      <c r="F254" s="42">
        <v>39.06</v>
      </c>
      <c r="G254" s="3" t="s">
        <v>1061</v>
      </c>
      <c r="H254" s="1" t="s">
        <v>233</v>
      </c>
      <c r="I254" s="1" t="s">
        <v>7</v>
      </c>
      <c r="J254" s="1">
        <v>50</v>
      </c>
      <c r="K254" s="1">
        <v>4</v>
      </c>
    </row>
    <row r="255" spans="1:11" ht="12.75">
      <c r="A255" s="1">
        <v>251</v>
      </c>
      <c r="B255" s="1">
        <v>205</v>
      </c>
      <c r="D255" s="1">
        <v>196</v>
      </c>
      <c r="F255" s="42">
        <v>39.09</v>
      </c>
      <c r="G255" s="3" t="s">
        <v>1547</v>
      </c>
      <c r="H255" s="13" t="s">
        <v>1371</v>
      </c>
      <c r="I255" s="13" t="s">
        <v>6</v>
      </c>
      <c r="J255" s="13">
        <v>50</v>
      </c>
      <c r="K255" s="1">
        <v>27</v>
      </c>
    </row>
    <row r="256" spans="1:11" ht="12.75">
      <c r="A256" s="1">
        <v>252</v>
      </c>
      <c r="C256" s="13">
        <v>47</v>
      </c>
      <c r="E256" s="1">
        <v>154</v>
      </c>
      <c r="F256" s="42">
        <v>39.12</v>
      </c>
      <c r="G256" s="3" t="s">
        <v>1787</v>
      </c>
      <c r="H256" s="1" t="s">
        <v>233</v>
      </c>
      <c r="I256" s="1" t="s">
        <v>7</v>
      </c>
      <c r="J256" s="1">
        <v>45</v>
      </c>
      <c r="K256" s="1">
        <v>9</v>
      </c>
    </row>
    <row r="257" spans="1:11" ht="12.75">
      <c r="A257" s="1">
        <v>253</v>
      </c>
      <c r="C257" s="13">
        <v>48</v>
      </c>
      <c r="E257" s="1">
        <v>153</v>
      </c>
      <c r="F257" s="42">
        <v>39.21</v>
      </c>
      <c r="G257" s="3" t="s">
        <v>1392</v>
      </c>
      <c r="H257" s="13" t="s">
        <v>222</v>
      </c>
      <c r="I257" s="13" t="s">
        <v>7</v>
      </c>
      <c r="J257" s="13">
        <v>45</v>
      </c>
      <c r="K257" s="1">
        <v>10</v>
      </c>
    </row>
    <row r="258" spans="1:11" ht="12.75">
      <c r="A258" s="1">
        <v>254</v>
      </c>
      <c r="C258" s="13">
        <v>49</v>
      </c>
      <c r="E258" s="1">
        <v>152</v>
      </c>
      <c r="F258" s="42">
        <v>39.26</v>
      </c>
      <c r="G258" s="3" t="s">
        <v>1890</v>
      </c>
      <c r="H258" s="1" t="s">
        <v>229</v>
      </c>
      <c r="I258" s="1" t="s">
        <v>7</v>
      </c>
      <c r="J258" s="1">
        <v>20</v>
      </c>
      <c r="K258" s="1">
        <v>19</v>
      </c>
    </row>
    <row r="259" spans="1:11" ht="12.75">
      <c r="A259" s="1">
        <v>255</v>
      </c>
      <c r="B259" s="1">
        <v>206</v>
      </c>
      <c r="D259" s="1">
        <v>195</v>
      </c>
      <c r="F259" s="42">
        <v>39.29</v>
      </c>
      <c r="G259" s="3" t="s">
        <v>1476</v>
      </c>
      <c r="H259" s="1" t="s">
        <v>222</v>
      </c>
      <c r="I259" s="1" t="s">
        <v>6</v>
      </c>
      <c r="J259" s="1">
        <v>45</v>
      </c>
      <c r="K259" s="1">
        <v>39</v>
      </c>
    </row>
    <row r="260" spans="1:11" ht="12.75">
      <c r="A260" s="1">
        <v>256</v>
      </c>
      <c r="C260" s="13">
        <v>50</v>
      </c>
      <c r="E260" s="1">
        <v>151</v>
      </c>
      <c r="F260" s="42">
        <v>39.31</v>
      </c>
      <c r="G260" s="3" t="s">
        <v>59</v>
      </c>
      <c r="H260" s="1" t="s">
        <v>225</v>
      </c>
      <c r="I260" s="1" t="s">
        <v>7</v>
      </c>
      <c r="J260" s="1">
        <v>60</v>
      </c>
      <c r="K260" s="1">
        <v>2</v>
      </c>
    </row>
    <row r="261" spans="1:11" ht="12.75">
      <c r="A261" s="1">
        <v>257</v>
      </c>
      <c r="C261" s="13">
        <v>51</v>
      </c>
      <c r="E261" s="1">
        <v>150</v>
      </c>
      <c r="F261" s="42">
        <v>39.37</v>
      </c>
      <c r="G261" s="3" t="s">
        <v>1165</v>
      </c>
      <c r="H261" s="1" t="s">
        <v>220</v>
      </c>
      <c r="I261" s="1" t="s">
        <v>7</v>
      </c>
      <c r="J261" s="1">
        <v>20</v>
      </c>
      <c r="K261" s="1">
        <v>20</v>
      </c>
    </row>
    <row r="262" spans="1:11" ht="12.75">
      <c r="A262" s="1">
        <v>258</v>
      </c>
      <c r="C262" s="13">
        <v>52</v>
      </c>
      <c r="E262" s="1">
        <v>149</v>
      </c>
      <c r="F262" s="42">
        <v>39.45</v>
      </c>
      <c r="G262" s="3" t="s">
        <v>1839</v>
      </c>
      <c r="H262" s="1" t="s">
        <v>309</v>
      </c>
      <c r="I262" s="1" t="s">
        <v>7</v>
      </c>
      <c r="J262" s="1">
        <v>35</v>
      </c>
      <c r="K262" s="1">
        <v>5</v>
      </c>
    </row>
    <row r="263" spans="1:11" ht="12.75">
      <c r="A263" s="1">
        <v>259</v>
      </c>
      <c r="C263" s="13">
        <v>53</v>
      </c>
      <c r="E263" s="1">
        <v>148</v>
      </c>
      <c r="F263" s="42">
        <v>39.48</v>
      </c>
      <c r="G263" s="3" t="s">
        <v>687</v>
      </c>
      <c r="H263" s="1" t="s">
        <v>229</v>
      </c>
      <c r="I263" s="1" t="s">
        <v>7</v>
      </c>
      <c r="J263" s="1">
        <v>35</v>
      </c>
      <c r="K263" s="1">
        <v>6</v>
      </c>
    </row>
    <row r="264" spans="1:11" ht="12.75">
      <c r="A264" s="1">
        <v>260</v>
      </c>
      <c r="B264" s="1">
        <v>207</v>
      </c>
      <c r="D264" s="1">
        <v>194</v>
      </c>
      <c r="F264" s="42">
        <v>39.5</v>
      </c>
      <c r="G264" s="3" t="s">
        <v>520</v>
      </c>
      <c r="H264" s="1" t="s">
        <v>238</v>
      </c>
      <c r="I264" s="1" t="s">
        <v>6</v>
      </c>
      <c r="J264" s="1">
        <v>50</v>
      </c>
      <c r="K264" s="1">
        <v>28</v>
      </c>
    </row>
    <row r="265" spans="1:11" ht="12.75">
      <c r="A265" s="1">
        <v>261</v>
      </c>
      <c r="B265" s="1">
        <v>208</v>
      </c>
      <c r="D265" s="1">
        <v>193</v>
      </c>
      <c r="F265" s="42">
        <v>39.55</v>
      </c>
      <c r="G265" s="3" t="s">
        <v>1382</v>
      </c>
      <c r="H265" s="1" t="s">
        <v>225</v>
      </c>
      <c r="I265" s="1" t="s">
        <v>6</v>
      </c>
      <c r="J265" s="1">
        <v>50</v>
      </c>
      <c r="K265" s="1">
        <v>29</v>
      </c>
    </row>
    <row r="266" spans="1:11" ht="12.75">
      <c r="A266" s="1">
        <v>262</v>
      </c>
      <c r="B266" s="1">
        <v>209</v>
      </c>
      <c r="D266" s="1">
        <v>192</v>
      </c>
      <c r="F266" s="42">
        <v>40.06</v>
      </c>
      <c r="G266" s="3" t="s">
        <v>52</v>
      </c>
      <c r="H266" s="1" t="s">
        <v>247</v>
      </c>
      <c r="I266" s="1" t="s">
        <v>6</v>
      </c>
      <c r="J266" s="1">
        <v>60</v>
      </c>
      <c r="K266" s="1">
        <v>16</v>
      </c>
    </row>
    <row r="267" spans="1:11" ht="12.75">
      <c r="A267" s="1">
        <v>263</v>
      </c>
      <c r="C267" s="13">
        <v>54</v>
      </c>
      <c r="E267" s="1">
        <v>147</v>
      </c>
      <c r="F267" s="42">
        <v>40.11</v>
      </c>
      <c r="G267" s="3" t="s">
        <v>1870</v>
      </c>
      <c r="H267" s="1" t="s">
        <v>233</v>
      </c>
      <c r="I267" s="1" t="s">
        <v>7</v>
      </c>
      <c r="J267" s="1">
        <v>20</v>
      </c>
      <c r="K267" s="1">
        <v>21</v>
      </c>
    </row>
    <row r="268" spans="1:11" ht="12.75">
      <c r="A268" s="1">
        <v>264</v>
      </c>
      <c r="C268" s="13">
        <v>55</v>
      </c>
      <c r="E268" s="1">
        <v>146</v>
      </c>
      <c r="F268" s="42">
        <v>40.12</v>
      </c>
      <c r="G268" s="3" t="s">
        <v>327</v>
      </c>
      <c r="H268" s="1" t="s">
        <v>247</v>
      </c>
      <c r="I268" s="1" t="s">
        <v>7</v>
      </c>
      <c r="J268" s="1">
        <v>40</v>
      </c>
      <c r="K268" s="1">
        <v>5</v>
      </c>
    </row>
    <row r="269" spans="1:11" ht="12.75">
      <c r="A269" s="1">
        <v>265</v>
      </c>
      <c r="B269" s="1">
        <v>210</v>
      </c>
      <c r="D269" s="1">
        <v>191</v>
      </c>
      <c r="F269" s="42">
        <v>40.13</v>
      </c>
      <c r="G269" s="3" t="s">
        <v>1860</v>
      </c>
      <c r="H269" s="1" t="s">
        <v>671</v>
      </c>
      <c r="I269" s="1" t="s">
        <v>6</v>
      </c>
      <c r="J269" s="1">
        <v>40</v>
      </c>
      <c r="K269" s="1">
        <v>38</v>
      </c>
    </row>
    <row r="270" spans="1:11" ht="12.75">
      <c r="A270" s="1">
        <v>266</v>
      </c>
      <c r="C270" s="13">
        <v>56</v>
      </c>
      <c r="E270" s="1">
        <v>145</v>
      </c>
      <c r="F270" s="42">
        <v>40.16</v>
      </c>
      <c r="G270" s="3" t="s">
        <v>190</v>
      </c>
      <c r="H270" s="1" t="s">
        <v>220</v>
      </c>
      <c r="I270" s="13" t="s">
        <v>7</v>
      </c>
      <c r="J270" s="13">
        <v>50</v>
      </c>
      <c r="K270" s="1">
        <v>5</v>
      </c>
    </row>
    <row r="271" spans="1:11" ht="12.75">
      <c r="A271" s="1">
        <v>267</v>
      </c>
      <c r="B271" s="1">
        <v>211</v>
      </c>
      <c r="D271" s="1">
        <v>190</v>
      </c>
      <c r="F271" s="42">
        <v>40.17</v>
      </c>
      <c r="G271" s="3" t="s">
        <v>57</v>
      </c>
      <c r="H271" s="1" t="s">
        <v>218</v>
      </c>
      <c r="I271" s="1" t="s">
        <v>6</v>
      </c>
      <c r="J271" s="1">
        <v>65</v>
      </c>
      <c r="K271" s="1">
        <v>5</v>
      </c>
    </row>
    <row r="272" spans="1:11" ht="12.75">
      <c r="A272" s="1">
        <v>268</v>
      </c>
      <c r="B272" s="1">
        <v>212</v>
      </c>
      <c r="D272" s="1">
        <v>189</v>
      </c>
      <c r="F272" s="42">
        <v>40.22</v>
      </c>
      <c r="G272" s="3" t="s">
        <v>82</v>
      </c>
      <c r="H272" s="1" t="s">
        <v>225</v>
      </c>
      <c r="I272" s="1" t="s">
        <v>6</v>
      </c>
      <c r="J272" s="1">
        <v>65</v>
      </c>
      <c r="K272" s="1">
        <v>6</v>
      </c>
    </row>
    <row r="273" spans="1:11" ht="12.75">
      <c r="A273" s="1">
        <v>269</v>
      </c>
      <c r="C273" s="13">
        <v>57</v>
      </c>
      <c r="E273" s="1">
        <v>144</v>
      </c>
      <c r="F273" s="42">
        <v>40.27</v>
      </c>
      <c r="G273" s="3" t="s">
        <v>1409</v>
      </c>
      <c r="H273" s="1" t="s">
        <v>707</v>
      </c>
      <c r="I273" s="1" t="s">
        <v>7</v>
      </c>
      <c r="J273" s="1">
        <v>50</v>
      </c>
      <c r="K273" s="1">
        <v>6</v>
      </c>
    </row>
    <row r="274" spans="1:11" ht="12.75">
      <c r="A274" s="1">
        <v>270</v>
      </c>
      <c r="B274" s="1">
        <v>213</v>
      </c>
      <c r="D274" s="1">
        <v>188</v>
      </c>
      <c r="F274" s="42">
        <v>40.32</v>
      </c>
      <c r="G274" s="3" t="s">
        <v>340</v>
      </c>
      <c r="H274" s="1" t="s">
        <v>707</v>
      </c>
      <c r="I274" s="1" t="s">
        <v>6</v>
      </c>
      <c r="J274" s="1">
        <v>65</v>
      </c>
      <c r="K274" s="1">
        <v>7</v>
      </c>
    </row>
    <row r="275" spans="1:11" ht="12.75">
      <c r="A275" s="1">
        <v>271</v>
      </c>
      <c r="C275" s="13">
        <v>58</v>
      </c>
      <c r="E275" s="1">
        <v>143</v>
      </c>
      <c r="F275" s="42">
        <v>40.36</v>
      </c>
      <c r="G275" s="3" t="s">
        <v>1975</v>
      </c>
      <c r="H275" s="1" t="s">
        <v>233</v>
      </c>
      <c r="I275" s="1" t="s">
        <v>7</v>
      </c>
      <c r="J275" s="1">
        <v>40</v>
      </c>
      <c r="K275" s="1">
        <v>6</v>
      </c>
    </row>
    <row r="276" spans="1:11" ht="12.75">
      <c r="A276" s="1">
        <v>272</v>
      </c>
      <c r="B276" s="1">
        <v>214</v>
      </c>
      <c r="D276" s="1">
        <v>187</v>
      </c>
      <c r="F276" s="42">
        <v>40.42</v>
      </c>
      <c r="G276" s="3" t="s">
        <v>693</v>
      </c>
      <c r="H276" s="1" t="s">
        <v>229</v>
      </c>
      <c r="I276" s="1" t="s">
        <v>6</v>
      </c>
      <c r="J276" s="1">
        <v>55</v>
      </c>
      <c r="K276" s="1">
        <v>20</v>
      </c>
    </row>
    <row r="277" spans="1:11" ht="12.75">
      <c r="A277" s="1">
        <v>273</v>
      </c>
      <c r="C277" s="13">
        <v>59</v>
      </c>
      <c r="E277" s="1">
        <v>142</v>
      </c>
      <c r="F277" s="42">
        <v>40.49</v>
      </c>
      <c r="G277" s="3" t="s">
        <v>839</v>
      </c>
      <c r="H277" s="1" t="s">
        <v>233</v>
      </c>
      <c r="I277" s="1" t="s">
        <v>7</v>
      </c>
      <c r="J277" s="1">
        <v>35</v>
      </c>
      <c r="K277" s="1">
        <v>7</v>
      </c>
    </row>
    <row r="278" spans="1:11" ht="12.75">
      <c r="A278" s="1">
        <v>274</v>
      </c>
      <c r="C278" s="13">
        <v>60</v>
      </c>
      <c r="E278" s="1">
        <v>141</v>
      </c>
      <c r="F278" s="42">
        <v>40.53</v>
      </c>
      <c r="G278" s="3" t="s">
        <v>764</v>
      </c>
      <c r="H278" s="1" t="s">
        <v>222</v>
      </c>
      <c r="I278" s="1" t="s">
        <v>7</v>
      </c>
      <c r="J278" s="1">
        <v>55</v>
      </c>
      <c r="K278" s="1">
        <v>6</v>
      </c>
    </row>
    <row r="279" spans="1:11" ht="12.75">
      <c r="A279" s="1">
        <v>275</v>
      </c>
      <c r="C279" s="13">
        <v>61</v>
      </c>
      <c r="E279" s="1">
        <v>140</v>
      </c>
      <c r="F279" s="42">
        <v>40.57</v>
      </c>
      <c r="G279" s="3" t="s">
        <v>1981</v>
      </c>
      <c r="H279" s="1" t="s">
        <v>218</v>
      </c>
      <c r="I279" s="1" t="s">
        <v>7</v>
      </c>
      <c r="J279" s="1">
        <v>55</v>
      </c>
      <c r="K279" s="1">
        <v>7</v>
      </c>
    </row>
    <row r="280" spans="1:11" ht="12.75">
      <c r="A280" s="1">
        <v>276</v>
      </c>
      <c r="C280" s="13">
        <v>62</v>
      </c>
      <c r="E280" s="1">
        <v>139</v>
      </c>
      <c r="F280" s="42">
        <v>41.03</v>
      </c>
      <c r="G280" s="3" t="s">
        <v>63</v>
      </c>
      <c r="H280" s="1" t="s">
        <v>247</v>
      </c>
      <c r="I280" s="1" t="s">
        <v>7</v>
      </c>
      <c r="J280" s="1">
        <v>55</v>
      </c>
      <c r="K280" s="1">
        <v>8</v>
      </c>
    </row>
    <row r="281" spans="1:11" ht="12.75">
      <c r="A281" s="1">
        <v>277</v>
      </c>
      <c r="B281" s="1">
        <v>215</v>
      </c>
      <c r="D281" s="1">
        <v>186</v>
      </c>
      <c r="F281" s="42">
        <v>41.06</v>
      </c>
      <c r="G281" s="3" t="s">
        <v>1239</v>
      </c>
      <c r="H281" s="1" t="s">
        <v>707</v>
      </c>
      <c r="I281" s="1" t="s">
        <v>6</v>
      </c>
      <c r="J281" s="1">
        <v>40</v>
      </c>
      <c r="K281" s="1">
        <v>39</v>
      </c>
    </row>
    <row r="282" spans="1:11" ht="12.75">
      <c r="A282" s="1">
        <v>278</v>
      </c>
      <c r="B282" s="1">
        <v>216</v>
      </c>
      <c r="D282" s="1">
        <v>185</v>
      </c>
      <c r="F282" s="42">
        <v>41.07</v>
      </c>
      <c r="G282" s="3" t="s">
        <v>47</v>
      </c>
      <c r="H282" s="1" t="s">
        <v>707</v>
      </c>
      <c r="I282" s="1" t="s">
        <v>6</v>
      </c>
      <c r="J282" s="1">
        <v>65</v>
      </c>
      <c r="K282" s="1">
        <v>8</v>
      </c>
    </row>
    <row r="283" spans="1:11" ht="12.75">
      <c r="A283" s="1">
        <v>279</v>
      </c>
      <c r="C283" s="13">
        <v>63</v>
      </c>
      <c r="E283" s="1">
        <v>138</v>
      </c>
      <c r="F283" s="42">
        <v>41.08</v>
      </c>
      <c r="G283" s="3" t="s">
        <v>1617</v>
      </c>
      <c r="H283" s="1" t="s">
        <v>707</v>
      </c>
      <c r="I283" s="1" t="s">
        <v>7</v>
      </c>
      <c r="J283" s="1">
        <v>55</v>
      </c>
      <c r="K283" s="1">
        <v>9</v>
      </c>
    </row>
    <row r="284" spans="1:11" ht="12.75">
      <c r="A284" s="1">
        <v>280</v>
      </c>
      <c r="C284" s="13">
        <v>64</v>
      </c>
      <c r="E284" s="1">
        <v>137</v>
      </c>
      <c r="F284" s="42">
        <v>41.14</v>
      </c>
      <c r="G284" s="3" t="s">
        <v>663</v>
      </c>
      <c r="H284" s="1" t="s">
        <v>225</v>
      </c>
      <c r="I284" s="1" t="s">
        <v>7</v>
      </c>
      <c r="J284" s="1">
        <v>55</v>
      </c>
      <c r="K284" s="1">
        <v>10</v>
      </c>
    </row>
    <row r="285" spans="1:11" ht="12.75">
      <c r="A285" s="1">
        <v>281</v>
      </c>
      <c r="B285" s="1">
        <v>217</v>
      </c>
      <c r="D285" s="1">
        <v>184</v>
      </c>
      <c r="F285" s="42">
        <v>41.14</v>
      </c>
      <c r="G285" s="3" t="s">
        <v>1999</v>
      </c>
      <c r="H285" s="1" t="s">
        <v>218</v>
      </c>
      <c r="I285" s="1" t="s">
        <v>6</v>
      </c>
      <c r="J285" s="1">
        <v>50</v>
      </c>
      <c r="K285" s="1">
        <v>30</v>
      </c>
    </row>
    <row r="286" spans="1:11" ht="12.75">
      <c r="A286" s="1">
        <v>282</v>
      </c>
      <c r="C286" s="13">
        <v>65</v>
      </c>
      <c r="E286" s="1">
        <v>136</v>
      </c>
      <c r="F286" s="42">
        <v>41.15</v>
      </c>
      <c r="G286" s="3" t="s">
        <v>1979</v>
      </c>
      <c r="H286" s="1" t="s">
        <v>247</v>
      </c>
      <c r="I286" s="1" t="s">
        <v>7</v>
      </c>
      <c r="J286" s="1">
        <v>40</v>
      </c>
      <c r="K286" s="1">
        <v>7</v>
      </c>
    </row>
    <row r="287" spans="1:11" ht="12.75">
      <c r="A287" s="1">
        <v>283</v>
      </c>
      <c r="C287" s="13">
        <v>66</v>
      </c>
      <c r="E287" s="1">
        <v>135</v>
      </c>
      <c r="F287" s="42">
        <v>41.2</v>
      </c>
      <c r="G287" s="3" t="s">
        <v>482</v>
      </c>
      <c r="H287" s="1" t="s">
        <v>1618</v>
      </c>
      <c r="I287" s="1" t="s">
        <v>7</v>
      </c>
      <c r="J287" s="1">
        <v>35</v>
      </c>
      <c r="K287" s="1">
        <v>8</v>
      </c>
    </row>
    <row r="288" spans="1:11" ht="12.75">
      <c r="A288" s="1">
        <v>284</v>
      </c>
      <c r="C288" s="13">
        <v>67</v>
      </c>
      <c r="E288" s="1">
        <v>134</v>
      </c>
      <c r="F288" s="42">
        <v>41.29</v>
      </c>
      <c r="G288" s="3" t="s">
        <v>792</v>
      </c>
      <c r="H288" s="1" t="s">
        <v>1618</v>
      </c>
      <c r="I288" s="1" t="s">
        <v>7</v>
      </c>
      <c r="J288" s="1">
        <v>55</v>
      </c>
      <c r="K288" s="1">
        <v>11</v>
      </c>
    </row>
    <row r="289" spans="1:11" ht="12.75">
      <c r="A289" s="1">
        <v>285</v>
      </c>
      <c r="C289" s="13">
        <v>68</v>
      </c>
      <c r="E289" s="1">
        <v>133</v>
      </c>
      <c r="F289" s="42">
        <v>41.35</v>
      </c>
      <c r="G289" s="3" t="s">
        <v>1384</v>
      </c>
      <c r="H289" s="1" t="s">
        <v>233</v>
      </c>
      <c r="I289" s="1" t="s">
        <v>7</v>
      </c>
      <c r="J289" s="1">
        <v>45</v>
      </c>
      <c r="K289" s="1">
        <v>11</v>
      </c>
    </row>
    <row r="290" spans="1:11" ht="12.75">
      <c r="A290" s="1">
        <v>286</v>
      </c>
      <c r="B290" s="1">
        <v>218</v>
      </c>
      <c r="D290" s="1">
        <v>183</v>
      </c>
      <c r="F290" s="42">
        <v>41.46</v>
      </c>
      <c r="G290" s="3" t="s">
        <v>1762</v>
      </c>
      <c r="H290" s="1" t="s">
        <v>1618</v>
      </c>
      <c r="I290" s="1" t="s">
        <v>6</v>
      </c>
      <c r="J290" s="1">
        <v>40</v>
      </c>
      <c r="K290" s="1">
        <v>40</v>
      </c>
    </row>
    <row r="291" spans="1:11" ht="12.75">
      <c r="A291" s="1">
        <v>287</v>
      </c>
      <c r="C291" s="13">
        <v>69</v>
      </c>
      <c r="E291" s="1">
        <v>132</v>
      </c>
      <c r="F291" s="42">
        <v>41.49</v>
      </c>
      <c r="G291" s="3" t="s">
        <v>1312</v>
      </c>
      <c r="H291" s="1" t="s">
        <v>233</v>
      </c>
      <c r="I291" s="1" t="s">
        <v>7</v>
      </c>
      <c r="J291" s="1">
        <v>50</v>
      </c>
      <c r="K291" s="1">
        <v>7</v>
      </c>
    </row>
    <row r="292" spans="1:11" ht="12.75">
      <c r="A292" s="1">
        <v>288</v>
      </c>
      <c r="C292" s="13">
        <v>70</v>
      </c>
      <c r="E292" s="1">
        <v>131</v>
      </c>
      <c r="F292" s="42">
        <v>41.5</v>
      </c>
      <c r="G292" s="3" t="s">
        <v>796</v>
      </c>
      <c r="H292" s="1" t="s">
        <v>238</v>
      </c>
      <c r="I292" s="1" t="s">
        <v>7</v>
      </c>
      <c r="J292" s="1">
        <v>55</v>
      </c>
      <c r="K292" s="1">
        <v>12</v>
      </c>
    </row>
    <row r="293" spans="1:11" ht="12.75">
      <c r="A293" s="1">
        <v>289</v>
      </c>
      <c r="C293" s="13">
        <v>71</v>
      </c>
      <c r="E293" s="1">
        <v>130</v>
      </c>
      <c r="F293" s="42">
        <v>41.52</v>
      </c>
      <c r="G293" s="3" t="s">
        <v>756</v>
      </c>
      <c r="H293" s="1" t="s">
        <v>227</v>
      </c>
      <c r="I293" s="1" t="s">
        <v>7</v>
      </c>
      <c r="J293" s="1">
        <v>65</v>
      </c>
      <c r="K293" s="1">
        <v>1</v>
      </c>
    </row>
    <row r="294" spans="1:11" ht="12.75">
      <c r="A294" s="1">
        <v>290</v>
      </c>
      <c r="B294" s="1">
        <v>219</v>
      </c>
      <c r="D294" s="1">
        <v>182</v>
      </c>
      <c r="F294" s="42">
        <v>41.53</v>
      </c>
      <c r="G294" s="3" t="s">
        <v>125</v>
      </c>
      <c r="H294" s="1" t="s">
        <v>225</v>
      </c>
      <c r="I294" s="1" t="s">
        <v>6</v>
      </c>
      <c r="J294" s="1">
        <v>60</v>
      </c>
      <c r="K294" s="1">
        <v>17</v>
      </c>
    </row>
    <row r="295" spans="1:11" ht="12.75">
      <c r="A295" s="1">
        <v>291</v>
      </c>
      <c r="B295" s="1">
        <v>220</v>
      </c>
      <c r="D295" s="1">
        <v>181</v>
      </c>
      <c r="F295" s="42">
        <v>42.02</v>
      </c>
      <c r="G295" s="3" t="s">
        <v>757</v>
      </c>
      <c r="H295" s="1" t="s">
        <v>218</v>
      </c>
      <c r="I295" s="1" t="s">
        <v>6</v>
      </c>
      <c r="J295" s="1">
        <v>65</v>
      </c>
      <c r="K295" s="1">
        <v>9</v>
      </c>
    </row>
    <row r="296" spans="1:11" ht="12.75">
      <c r="A296" s="1">
        <v>292</v>
      </c>
      <c r="C296" s="13">
        <v>72</v>
      </c>
      <c r="E296" s="1">
        <v>129</v>
      </c>
      <c r="F296" s="42">
        <v>42.13</v>
      </c>
      <c r="G296" s="3" t="s">
        <v>54</v>
      </c>
      <c r="H296" s="1" t="s">
        <v>707</v>
      </c>
      <c r="I296" s="1" t="s">
        <v>7</v>
      </c>
      <c r="J296" s="1">
        <v>65</v>
      </c>
      <c r="K296" s="1">
        <v>2</v>
      </c>
    </row>
    <row r="297" spans="1:11" ht="12.75">
      <c r="A297" s="1">
        <v>293</v>
      </c>
      <c r="B297" s="1">
        <v>221</v>
      </c>
      <c r="D297" s="1">
        <v>180</v>
      </c>
      <c r="F297" s="42">
        <v>42.18</v>
      </c>
      <c r="G297" s="3" t="s">
        <v>1933</v>
      </c>
      <c r="H297" s="1" t="s">
        <v>227</v>
      </c>
      <c r="I297" s="1" t="s">
        <v>6</v>
      </c>
      <c r="J297" s="1">
        <v>40</v>
      </c>
      <c r="K297" s="1">
        <v>41</v>
      </c>
    </row>
    <row r="298" spans="1:11" ht="12.75">
      <c r="A298" s="1">
        <v>294</v>
      </c>
      <c r="B298" s="1">
        <v>222</v>
      </c>
      <c r="D298" s="1">
        <v>179</v>
      </c>
      <c r="F298" s="42">
        <v>42.22</v>
      </c>
      <c r="G298" s="3" t="s">
        <v>37</v>
      </c>
      <c r="H298" s="1" t="s">
        <v>238</v>
      </c>
      <c r="I298" s="1" t="s">
        <v>6</v>
      </c>
      <c r="J298" s="1">
        <v>65</v>
      </c>
      <c r="K298" s="1">
        <v>10</v>
      </c>
    </row>
    <row r="299" spans="1:11" ht="12.75">
      <c r="A299" s="1">
        <v>295</v>
      </c>
      <c r="C299" s="13">
        <v>73</v>
      </c>
      <c r="E299" s="1">
        <v>128</v>
      </c>
      <c r="F299" s="42">
        <v>42.29</v>
      </c>
      <c r="G299" s="3" t="s">
        <v>1637</v>
      </c>
      <c r="H299" s="1" t="s">
        <v>671</v>
      </c>
      <c r="I299" s="1" t="s">
        <v>7</v>
      </c>
      <c r="J299" s="1">
        <v>40</v>
      </c>
      <c r="K299" s="1">
        <v>8</v>
      </c>
    </row>
    <row r="300" spans="1:11" ht="12.75">
      <c r="A300" s="1">
        <v>296</v>
      </c>
      <c r="B300" s="1">
        <v>223</v>
      </c>
      <c r="D300" s="1">
        <v>178</v>
      </c>
      <c r="F300" s="42">
        <v>42.32</v>
      </c>
      <c r="G300" s="3" t="s">
        <v>567</v>
      </c>
      <c r="H300" s="1" t="s">
        <v>247</v>
      </c>
      <c r="I300" s="1" t="s">
        <v>6</v>
      </c>
      <c r="J300" s="1">
        <v>55</v>
      </c>
      <c r="K300" s="1">
        <v>21</v>
      </c>
    </row>
    <row r="301" spans="1:11" ht="12.75">
      <c r="A301" s="1">
        <v>297</v>
      </c>
      <c r="C301" s="13">
        <v>74</v>
      </c>
      <c r="E301" s="1">
        <v>127</v>
      </c>
      <c r="F301" s="42">
        <v>42.4</v>
      </c>
      <c r="G301" s="3" t="s">
        <v>1563</v>
      </c>
      <c r="H301" s="1" t="s">
        <v>225</v>
      </c>
      <c r="I301" s="1" t="s">
        <v>7</v>
      </c>
      <c r="J301" s="1">
        <v>20</v>
      </c>
      <c r="K301" s="1">
        <v>22</v>
      </c>
    </row>
    <row r="302" spans="1:11" ht="12.75">
      <c r="A302" s="1">
        <v>298</v>
      </c>
      <c r="B302" s="1">
        <v>224</v>
      </c>
      <c r="D302" s="1">
        <v>177</v>
      </c>
      <c r="F302" s="42">
        <v>42.41</v>
      </c>
      <c r="G302" s="3" t="s">
        <v>471</v>
      </c>
      <c r="H302" s="13" t="s">
        <v>238</v>
      </c>
      <c r="I302" s="13" t="s">
        <v>6</v>
      </c>
      <c r="J302" s="13">
        <v>70</v>
      </c>
      <c r="K302" s="1">
        <v>2</v>
      </c>
    </row>
    <row r="303" spans="1:11" ht="12.75">
      <c r="A303" s="1">
        <v>299</v>
      </c>
      <c r="C303" s="13">
        <v>75</v>
      </c>
      <c r="E303" s="1">
        <v>126</v>
      </c>
      <c r="F303" s="42">
        <v>42.48</v>
      </c>
      <c r="G303" s="3" t="s">
        <v>1915</v>
      </c>
      <c r="H303" s="1" t="s">
        <v>247</v>
      </c>
      <c r="I303" s="1" t="s">
        <v>7</v>
      </c>
      <c r="J303" s="1">
        <v>35</v>
      </c>
      <c r="K303" s="1">
        <v>9</v>
      </c>
    </row>
    <row r="304" spans="1:11" ht="12.75">
      <c r="A304" s="1">
        <v>300</v>
      </c>
      <c r="C304" s="13">
        <v>76</v>
      </c>
      <c r="E304" s="1">
        <v>125</v>
      </c>
      <c r="F304" s="42">
        <v>42.49</v>
      </c>
      <c r="G304" s="3" t="s">
        <v>1976</v>
      </c>
      <c r="H304" s="1" t="s">
        <v>233</v>
      </c>
      <c r="I304" s="1" t="s">
        <v>7</v>
      </c>
      <c r="J304" s="1">
        <v>50</v>
      </c>
      <c r="K304" s="1">
        <v>8</v>
      </c>
    </row>
    <row r="305" spans="1:11" ht="12.75">
      <c r="A305" s="1">
        <v>301</v>
      </c>
      <c r="C305" s="13">
        <v>77</v>
      </c>
      <c r="E305" s="1">
        <v>124</v>
      </c>
      <c r="F305" s="42">
        <v>42.5</v>
      </c>
      <c r="G305" s="3" t="s">
        <v>1202</v>
      </c>
      <c r="H305" s="1" t="s">
        <v>227</v>
      </c>
      <c r="I305" s="1" t="s">
        <v>7</v>
      </c>
      <c r="J305" s="1">
        <v>55</v>
      </c>
      <c r="K305" s="1">
        <v>13</v>
      </c>
    </row>
    <row r="306" spans="1:11" ht="12.75">
      <c r="A306" s="1">
        <v>302</v>
      </c>
      <c r="B306" s="1">
        <v>225</v>
      </c>
      <c r="D306" s="1">
        <v>176</v>
      </c>
      <c r="F306" s="42">
        <v>42.5</v>
      </c>
      <c r="G306" s="3" t="s">
        <v>900</v>
      </c>
      <c r="H306" s="1" t="s">
        <v>233</v>
      </c>
      <c r="I306" s="1" t="s">
        <v>6</v>
      </c>
      <c r="J306" s="1">
        <v>55</v>
      </c>
      <c r="K306" s="1">
        <v>22</v>
      </c>
    </row>
    <row r="307" spans="1:11" ht="12.75">
      <c r="A307" s="1">
        <v>303</v>
      </c>
      <c r="B307" s="1">
        <v>226</v>
      </c>
      <c r="D307" s="1">
        <v>175</v>
      </c>
      <c r="F307" s="42">
        <v>43.01</v>
      </c>
      <c r="G307" t="s">
        <v>308</v>
      </c>
      <c r="H307" s="1" t="s">
        <v>220</v>
      </c>
      <c r="I307" s="1" t="s">
        <v>6</v>
      </c>
      <c r="J307" s="13">
        <v>55</v>
      </c>
      <c r="K307" s="1">
        <v>23</v>
      </c>
    </row>
    <row r="308" spans="1:11" ht="12.75">
      <c r="A308" s="1">
        <v>304</v>
      </c>
      <c r="C308" s="13">
        <v>78</v>
      </c>
      <c r="E308" s="1">
        <v>123</v>
      </c>
      <c r="F308" s="42">
        <v>43.02</v>
      </c>
      <c r="G308" s="3" t="s">
        <v>154</v>
      </c>
      <c r="H308" s="1" t="s">
        <v>222</v>
      </c>
      <c r="I308" s="1" t="s">
        <v>7</v>
      </c>
      <c r="J308" s="1">
        <v>50</v>
      </c>
      <c r="K308" s="1">
        <v>9</v>
      </c>
    </row>
    <row r="309" spans="1:11" ht="12.75">
      <c r="A309" s="1">
        <v>305</v>
      </c>
      <c r="B309" s="1">
        <v>227</v>
      </c>
      <c r="D309" s="1">
        <v>174</v>
      </c>
      <c r="F309" s="42">
        <v>43.03</v>
      </c>
      <c r="G309" s="3" t="s">
        <v>761</v>
      </c>
      <c r="H309" s="1" t="s">
        <v>229</v>
      </c>
      <c r="I309" s="1" t="s">
        <v>6</v>
      </c>
      <c r="J309" s="1">
        <v>50</v>
      </c>
      <c r="K309" s="1">
        <v>31</v>
      </c>
    </row>
    <row r="310" spans="1:11" ht="12.75">
      <c r="A310" s="1">
        <v>306</v>
      </c>
      <c r="B310" s="1">
        <v>228</v>
      </c>
      <c r="D310" s="1">
        <v>173</v>
      </c>
      <c r="F310" s="42">
        <v>43.12</v>
      </c>
      <c r="G310" s="3" t="s">
        <v>1822</v>
      </c>
      <c r="H310" s="1" t="s">
        <v>227</v>
      </c>
      <c r="I310" s="1" t="s">
        <v>6</v>
      </c>
      <c r="J310" s="1">
        <v>50</v>
      </c>
      <c r="K310" s="1">
        <v>32</v>
      </c>
    </row>
    <row r="311" spans="1:11" ht="12.75">
      <c r="A311" s="1">
        <v>307</v>
      </c>
      <c r="B311" s="1">
        <v>229</v>
      </c>
      <c r="D311" s="1">
        <v>172</v>
      </c>
      <c r="F311" s="42">
        <v>43.13</v>
      </c>
      <c r="G311" s="3" t="s">
        <v>1402</v>
      </c>
      <c r="H311" s="1" t="s">
        <v>225</v>
      </c>
      <c r="I311" s="1" t="s">
        <v>6</v>
      </c>
      <c r="J311" s="1">
        <v>60</v>
      </c>
      <c r="K311" s="1">
        <v>18</v>
      </c>
    </row>
    <row r="312" spans="1:11" ht="12.75">
      <c r="A312" s="1">
        <v>308</v>
      </c>
      <c r="C312" s="13">
        <v>79</v>
      </c>
      <c r="E312" s="1">
        <v>122</v>
      </c>
      <c r="F312" s="42">
        <v>43.13</v>
      </c>
      <c r="G312" s="3" t="s">
        <v>1884</v>
      </c>
      <c r="H312" s="1" t="s">
        <v>225</v>
      </c>
      <c r="I312" s="1" t="s">
        <v>7</v>
      </c>
      <c r="J312" s="1">
        <v>55</v>
      </c>
      <c r="K312" s="1">
        <v>14</v>
      </c>
    </row>
    <row r="313" spans="1:11" ht="12.75">
      <c r="A313" s="1">
        <v>309</v>
      </c>
      <c r="C313" s="13">
        <v>80</v>
      </c>
      <c r="E313" s="1">
        <v>121</v>
      </c>
      <c r="F313" s="42">
        <v>43.14</v>
      </c>
      <c r="G313" s="3" t="s">
        <v>633</v>
      </c>
      <c r="H313" s="1" t="s">
        <v>309</v>
      </c>
      <c r="I313" s="1" t="s">
        <v>7</v>
      </c>
      <c r="J313" s="1">
        <v>40</v>
      </c>
      <c r="K313" s="1">
        <v>9</v>
      </c>
    </row>
    <row r="314" spans="1:11" ht="12.75">
      <c r="A314" s="1">
        <v>310</v>
      </c>
      <c r="B314" s="1">
        <v>230</v>
      </c>
      <c r="D314" s="1">
        <v>171</v>
      </c>
      <c r="F314" s="42">
        <v>43.17</v>
      </c>
      <c r="G314" s="3" t="s">
        <v>1398</v>
      </c>
      <c r="H314" s="1" t="s">
        <v>225</v>
      </c>
      <c r="I314" s="1" t="s">
        <v>6</v>
      </c>
      <c r="J314" s="1">
        <v>40</v>
      </c>
      <c r="K314" s="1">
        <v>42</v>
      </c>
    </row>
    <row r="315" spans="1:11" ht="12.75">
      <c r="A315" s="1">
        <v>311</v>
      </c>
      <c r="C315" s="13">
        <v>81</v>
      </c>
      <c r="E315" s="1">
        <v>120</v>
      </c>
      <c r="F315" s="42">
        <v>43.19</v>
      </c>
      <c r="G315" s="3" t="s">
        <v>1929</v>
      </c>
      <c r="H315" s="1" t="s">
        <v>227</v>
      </c>
      <c r="I315" s="1" t="s">
        <v>7</v>
      </c>
      <c r="J315" s="1">
        <v>55</v>
      </c>
      <c r="K315" s="1">
        <v>15</v>
      </c>
    </row>
    <row r="316" spans="1:11" ht="12.75">
      <c r="A316" s="1">
        <v>312</v>
      </c>
      <c r="C316" s="13">
        <v>82</v>
      </c>
      <c r="E316" s="1">
        <v>119</v>
      </c>
      <c r="F316" s="42">
        <v>43.2</v>
      </c>
      <c r="G316" s="3" t="s">
        <v>1893</v>
      </c>
      <c r="H316" s="1" t="s">
        <v>229</v>
      </c>
      <c r="I316" s="1" t="s">
        <v>7</v>
      </c>
      <c r="J316" s="1">
        <v>55</v>
      </c>
      <c r="K316" s="1">
        <v>16</v>
      </c>
    </row>
    <row r="317" spans="1:11" ht="12.75">
      <c r="A317" s="1">
        <v>313</v>
      </c>
      <c r="C317" s="13">
        <v>83</v>
      </c>
      <c r="E317" s="1">
        <v>118</v>
      </c>
      <c r="F317" s="42">
        <v>43.21</v>
      </c>
      <c r="G317" s="3" t="s">
        <v>2002</v>
      </c>
      <c r="H317" s="1" t="s">
        <v>707</v>
      </c>
      <c r="I317" s="1" t="s">
        <v>7</v>
      </c>
      <c r="J317" s="1">
        <v>45</v>
      </c>
      <c r="K317" s="1">
        <v>12</v>
      </c>
    </row>
    <row r="318" spans="1:11" ht="12.75">
      <c r="A318" s="1">
        <v>314</v>
      </c>
      <c r="B318" s="1">
        <v>231</v>
      </c>
      <c r="D318" s="1">
        <v>170</v>
      </c>
      <c r="F318" s="42">
        <v>43.3</v>
      </c>
      <c r="G318" s="3" t="s">
        <v>1904</v>
      </c>
      <c r="H318" s="1" t="s">
        <v>244</v>
      </c>
      <c r="I318" s="1" t="s">
        <v>6</v>
      </c>
      <c r="J318" s="1">
        <v>60</v>
      </c>
      <c r="K318" s="1">
        <v>19</v>
      </c>
    </row>
    <row r="319" spans="1:11" ht="12.75">
      <c r="A319" s="1">
        <v>315</v>
      </c>
      <c r="B319" s="1">
        <v>232</v>
      </c>
      <c r="D319" s="1">
        <v>169</v>
      </c>
      <c r="F319" s="42">
        <v>43.34</v>
      </c>
      <c r="G319" s="3" t="s">
        <v>1436</v>
      </c>
      <c r="H319" s="1" t="s">
        <v>227</v>
      </c>
      <c r="I319" s="1" t="s">
        <v>6</v>
      </c>
      <c r="J319" s="1">
        <v>40</v>
      </c>
      <c r="K319" s="1">
        <v>43</v>
      </c>
    </row>
    <row r="320" spans="1:11" ht="12.75">
      <c r="A320" s="1">
        <v>316</v>
      </c>
      <c r="C320" s="13">
        <v>84</v>
      </c>
      <c r="E320" s="1">
        <v>117</v>
      </c>
      <c r="F320" s="42">
        <v>43.34</v>
      </c>
      <c r="G320" s="3" t="s">
        <v>872</v>
      </c>
      <c r="H320" s="1" t="s">
        <v>227</v>
      </c>
      <c r="I320" s="1" t="s">
        <v>7</v>
      </c>
      <c r="J320" s="1">
        <v>45</v>
      </c>
      <c r="K320" s="1">
        <v>13</v>
      </c>
    </row>
    <row r="321" spans="1:11" ht="12.75">
      <c r="A321" s="1">
        <v>317</v>
      </c>
      <c r="C321" s="13">
        <v>85</v>
      </c>
      <c r="E321" s="1">
        <v>116</v>
      </c>
      <c r="F321" s="42">
        <v>43.36</v>
      </c>
      <c r="G321" s="3" t="s">
        <v>1840</v>
      </c>
      <c r="H321" s="1" t="s">
        <v>309</v>
      </c>
      <c r="I321" s="1" t="s">
        <v>7</v>
      </c>
      <c r="J321" s="1">
        <v>55</v>
      </c>
      <c r="K321" s="1">
        <v>17</v>
      </c>
    </row>
    <row r="322" spans="1:11" ht="12.75">
      <c r="A322" s="1">
        <v>318</v>
      </c>
      <c r="C322" s="13">
        <v>86</v>
      </c>
      <c r="E322" s="1">
        <v>115</v>
      </c>
      <c r="F322" s="42">
        <v>43.36</v>
      </c>
      <c r="G322" s="3" t="s">
        <v>388</v>
      </c>
      <c r="H322" s="1" t="s">
        <v>238</v>
      </c>
      <c r="I322" s="1" t="s">
        <v>7</v>
      </c>
      <c r="J322" s="1">
        <v>45</v>
      </c>
      <c r="K322" s="1">
        <v>14</v>
      </c>
    </row>
    <row r="323" spans="1:11" ht="12.75">
      <c r="A323" s="1">
        <v>319</v>
      </c>
      <c r="B323" s="1">
        <v>233</v>
      </c>
      <c r="D323" s="1">
        <v>168</v>
      </c>
      <c r="F323" s="42">
        <v>43.36</v>
      </c>
      <c r="G323" s="3" t="s">
        <v>896</v>
      </c>
      <c r="H323" s="1" t="s">
        <v>233</v>
      </c>
      <c r="I323" s="1" t="s">
        <v>6</v>
      </c>
      <c r="J323" s="1">
        <v>65</v>
      </c>
      <c r="K323" s="1">
        <v>11</v>
      </c>
    </row>
    <row r="324" spans="1:11" ht="12.75">
      <c r="A324" s="1">
        <v>320</v>
      </c>
      <c r="C324" s="13">
        <v>87</v>
      </c>
      <c r="E324" s="1">
        <v>114</v>
      </c>
      <c r="F324" s="42">
        <v>43.51</v>
      </c>
      <c r="G324" s="3" t="s">
        <v>1973</v>
      </c>
      <c r="H324" s="1" t="s">
        <v>233</v>
      </c>
      <c r="I324" s="1" t="s">
        <v>7</v>
      </c>
      <c r="J324" s="1">
        <v>17</v>
      </c>
      <c r="K324" s="1">
        <v>3</v>
      </c>
    </row>
    <row r="325" spans="1:11" ht="12.75">
      <c r="A325" s="1">
        <v>321</v>
      </c>
      <c r="B325" s="1">
        <v>234</v>
      </c>
      <c r="D325" s="1">
        <v>167</v>
      </c>
      <c r="F325" s="42">
        <v>43.52</v>
      </c>
      <c r="G325" s="3" t="s">
        <v>623</v>
      </c>
      <c r="H325" s="1" t="s">
        <v>233</v>
      </c>
      <c r="I325" s="1" t="s">
        <v>6</v>
      </c>
      <c r="J325" s="1">
        <v>70</v>
      </c>
      <c r="K325" s="1">
        <v>3</v>
      </c>
    </row>
    <row r="326" spans="1:11" ht="12.75">
      <c r="A326" s="1">
        <v>322</v>
      </c>
      <c r="C326" s="13">
        <v>88</v>
      </c>
      <c r="E326" s="1">
        <v>113</v>
      </c>
      <c r="F326" s="42">
        <v>43.55</v>
      </c>
      <c r="G326" s="3" t="s">
        <v>1690</v>
      </c>
      <c r="H326" s="1" t="s">
        <v>225</v>
      </c>
      <c r="I326" s="1" t="s">
        <v>7</v>
      </c>
      <c r="J326" s="1">
        <v>20</v>
      </c>
      <c r="K326" s="1">
        <v>23</v>
      </c>
    </row>
    <row r="327" spans="1:11" ht="12.75">
      <c r="A327" s="1">
        <v>323</v>
      </c>
      <c r="C327" s="13">
        <v>89</v>
      </c>
      <c r="E327" s="1">
        <v>112</v>
      </c>
      <c r="F327" s="42">
        <v>43.57</v>
      </c>
      <c r="G327" s="3" t="s">
        <v>615</v>
      </c>
      <c r="H327" s="1" t="s">
        <v>229</v>
      </c>
      <c r="I327" s="1" t="s">
        <v>7</v>
      </c>
      <c r="J327" s="1">
        <v>55</v>
      </c>
      <c r="K327" s="1">
        <v>18</v>
      </c>
    </row>
    <row r="328" spans="1:11" ht="12.75">
      <c r="A328" s="1">
        <v>324</v>
      </c>
      <c r="B328" s="1">
        <v>235</v>
      </c>
      <c r="D328" s="1">
        <v>166</v>
      </c>
      <c r="F328" s="42">
        <v>43.59</v>
      </c>
      <c r="G328" s="3" t="s">
        <v>1098</v>
      </c>
      <c r="H328" s="1" t="s">
        <v>218</v>
      </c>
      <c r="I328" s="1" t="s">
        <v>6</v>
      </c>
      <c r="J328" s="1">
        <v>50</v>
      </c>
      <c r="K328" s="1">
        <v>33</v>
      </c>
    </row>
    <row r="329" spans="1:11" ht="12.75">
      <c r="A329" s="1">
        <v>325</v>
      </c>
      <c r="C329" s="13">
        <v>90</v>
      </c>
      <c r="E329" s="1">
        <v>111</v>
      </c>
      <c r="F329" s="42">
        <v>44.02</v>
      </c>
      <c r="G329" s="3" t="s">
        <v>1576</v>
      </c>
      <c r="H329" s="1" t="s">
        <v>225</v>
      </c>
      <c r="I329" s="1" t="s">
        <v>7</v>
      </c>
      <c r="J329" s="1">
        <v>60</v>
      </c>
      <c r="K329" s="1">
        <v>3</v>
      </c>
    </row>
    <row r="330" spans="1:11" ht="12.75">
      <c r="A330" s="1">
        <v>326</v>
      </c>
      <c r="C330" s="13">
        <v>91</v>
      </c>
      <c r="E330" s="1">
        <v>110</v>
      </c>
      <c r="F330" s="42">
        <v>44.12</v>
      </c>
      <c r="G330" s="3" t="s">
        <v>1352</v>
      </c>
      <c r="H330" s="1" t="s">
        <v>225</v>
      </c>
      <c r="I330" s="1" t="s">
        <v>7</v>
      </c>
      <c r="J330" s="1">
        <v>35</v>
      </c>
      <c r="K330" s="1">
        <v>10</v>
      </c>
    </row>
    <row r="331" spans="1:11" ht="12.75">
      <c r="A331" s="1">
        <v>327</v>
      </c>
      <c r="C331" s="13">
        <v>92</v>
      </c>
      <c r="E331" s="1">
        <v>109</v>
      </c>
      <c r="F331" s="42">
        <v>44.21</v>
      </c>
      <c r="G331" t="s">
        <v>478</v>
      </c>
      <c r="H331" s="1" t="s">
        <v>218</v>
      </c>
      <c r="I331" s="1" t="s">
        <v>7</v>
      </c>
      <c r="J331" s="1">
        <v>70</v>
      </c>
      <c r="K331" s="1">
        <v>1</v>
      </c>
    </row>
    <row r="332" spans="1:11" ht="12.75">
      <c r="A332" s="1">
        <v>328</v>
      </c>
      <c r="C332" s="13">
        <v>93</v>
      </c>
      <c r="E332" s="1">
        <v>108</v>
      </c>
      <c r="F332" s="42">
        <v>44.21</v>
      </c>
      <c r="G332" s="3" t="s">
        <v>1226</v>
      </c>
      <c r="H332" s="1" t="s">
        <v>244</v>
      </c>
      <c r="I332" s="1" t="s">
        <v>7</v>
      </c>
      <c r="J332" s="1">
        <v>45</v>
      </c>
      <c r="K332" s="1">
        <v>15</v>
      </c>
    </row>
    <row r="333" spans="1:11" ht="12.75">
      <c r="A333" s="1">
        <v>329</v>
      </c>
      <c r="C333" s="13">
        <v>94</v>
      </c>
      <c r="E333" s="1">
        <v>107</v>
      </c>
      <c r="F333" s="42">
        <v>44.22</v>
      </c>
      <c r="G333" s="3" t="s">
        <v>203</v>
      </c>
      <c r="H333" s="1" t="s">
        <v>13</v>
      </c>
      <c r="I333" s="1" t="s">
        <v>7</v>
      </c>
      <c r="J333" s="1">
        <v>50</v>
      </c>
      <c r="K333" s="1">
        <v>10</v>
      </c>
    </row>
    <row r="334" spans="1:11" ht="12.75">
      <c r="A334" s="1">
        <v>330</v>
      </c>
      <c r="C334" s="13">
        <v>95</v>
      </c>
      <c r="E334" s="1">
        <v>106</v>
      </c>
      <c r="F334" s="42">
        <v>44.3</v>
      </c>
      <c r="G334" s="3" t="s">
        <v>1598</v>
      </c>
      <c r="H334" s="1" t="s">
        <v>238</v>
      </c>
      <c r="I334" s="1" t="s">
        <v>7</v>
      </c>
      <c r="J334" s="1">
        <v>50</v>
      </c>
      <c r="K334" s="1">
        <v>11</v>
      </c>
    </row>
    <row r="335" spans="1:11" ht="12.75">
      <c r="A335" s="1">
        <v>331</v>
      </c>
      <c r="C335" s="13">
        <v>96</v>
      </c>
      <c r="E335" s="1">
        <v>105</v>
      </c>
      <c r="F335" s="42">
        <v>44.3</v>
      </c>
      <c r="G335" s="3" t="s">
        <v>1873</v>
      </c>
      <c r="H335" s="1" t="s">
        <v>233</v>
      </c>
      <c r="I335" s="1" t="s">
        <v>7</v>
      </c>
      <c r="J335" s="1">
        <v>55</v>
      </c>
      <c r="K335" s="1">
        <v>19</v>
      </c>
    </row>
    <row r="336" spans="1:11" ht="12.75">
      <c r="A336" s="1">
        <v>332</v>
      </c>
      <c r="C336" s="13">
        <v>97</v>
      </c>
      <c r="E336" s="1">
        <v>104</v>
      </c>
      <c r="F336" s="42">
        <v>44.33</v>
      </c>
      <c r="G336" s="3" t="s">
        <v>525</v>
      </c>
      <c r="H336" s="1" t="s">
        <v>238</v>
      </c>
      <c r="I336" s="1" t="s">
        <v>7</v>
      </c>
      <c r="J336" s="1">
        <v>50</v>
      </c>
      <c r="K336" s="1">
        <v>12</v>
      </c>
    </row>
    <row r="337" spans="1:11" ht="12.75">
      <c r="A337" s="1">
        <v>333</v>
      </c>
      <c r="C337" s="13">
        <v>98</v>
      </c>
      <c r="E337" s="1">
        <v>103</v>
      </c>
      <c r="F337" s="42">
        <v>44.35</v>
      </c>
      <c r="G337" s="3" t="s">
        <v>1376</v>
      </c>
      <c r="H337" s="13" t="s">
        <v>1371</v>
      </c>
      <c r="I337" s="13" t="s">
        <v>7</v>
      </c>
      <c r="J337" s="13">
        <v>35</v>
      </c>
      <c r="K337" s="1">
        <v>11</v>
      </c>
    </row>
    <row r="338" spans="1:11" ht="12.75">
      <c r="A338" s="1">
        <v>334</v>
      </c>
      <c r="C338" s="13">
        <v>99</v>
      </c>
      <c r="E338" s="1">
        <v>102</v>
      </c>
      <c r="F338" s="42">
        <v>44.38</v>
      </c>
      <c r="G338" s="3" t="s">
        <v>1646</v>
      </c>
      <c r="H338" s="1" t="s">
        <v>218</v>
      </c>
      <c r="I338" s="1" t="s">
        <v>7</v>
      </c>
      <c r="J338" s="1">
        <v>45</v>
      </c>
      <c r="K338" s="1">
        <v>16</v>
      </c>
    </row>
    <row r="339" spans="1:11" ht="12.75">
      <c r="A339" s="1">
        <v>335</v>
      </c>
      <c r="B339" s="1">
        <v>236</v>
      </c>
      <c r="D339" s="1">
        <v>165</v>
      </c>
      <c r="F339" s="42">
        <v>44.41</v>
      </c>
      <c r="G339" s="3" t="s">
        <v>1731</v>
      </c>
      <c r="H339" s="1" t="s">
        <v>225</v>
      </c>
      <c r="I339" s="1" t="s">
        <v>6</v>
      </c>
      <c r="J339" s="1">
        <v>60</v>
      </c>
      <c r="K339" s="1">
        <v>20</v>
      </c>
    </row>
    <row r="340" spans="1:11" ht="12.75">
      <c r="A340" s="1">
        <v>336</v>
      </c>
      <c r="B340" s="1">
        <v>237</v>
      </c>
      <c r="D340" s="1">
        <v>164</v>
      </c>
      <c r="F340" s="42">
        <v>44.49</v>
      </c>
      <c r="G340" s="3" t="s">
        <v>983</v>
      </c>
      <c r="H340" s="1" t="s">
        <v>247</v>
      </c>
      <c r="I340" s="1" t="s">
        <v>6</v>
      </c>
      <c r="J340" s="1">
        <v>55</v>
      </c>
      <c r="K340" s="1">
        <v>24</v>
      </c>
    </row>
    <row r="341" spans="1:11" ht="12.75">
      <c r="A341" s="1">
        <v>337</v>
      </c>
      <c r="C341" s="13">
        <v>100</v>
      </c>
      <c r="E341" s="1">
        <v>101</v>
      </c>
      <c r="F341" s="42">
        <v>44.59</v>
      </c>
      <c r="G341" s="3" t="s">
        <v>1761</v>
      </c>
      <c r="H341" s="1" t="s">
        <v>13</v>
      </c>
      <c r="I341" s="1" t="s">
        <v>7</v>
      </c>
      <c r="J341" s="1">
        <v>55</v>
      </c>
      <c r="K341" s="1">
        <v>20</v>
      </c>
    </row>
    <row r="342" spans="1:11" ht="12.75">
      <c r="A342" s="1">
        <v>338</v>
      </c>
      <c r="C342" s="13">
        <v>101</v>
      </c>
      <c r="E342" s="1">
        <v>100</v>
      </c>
      <c r="F342" s="42">
        <v>45.01</v>
      </c>
      <c r="G342" s="3" t="s">
        <v>1988</v>
      </c>
      <c r="H342" s="1" t="s">
        <v>238</v>
      </c>
      <c r="I342" s="1" t="s">
        <v>7</v>
      </c>
      <c r="J342" s="1">
        <v>35</v>
      </c>
      <c r="K342" s="1">
        <v>12</v>
      </c>
    </row>
    <row r="343" spans="1:11" ht="12.75">
      <c r="A343" s="1">
        <v>339</v>
      </c>
      <c r="B343" s="1">
        <v>238</v>
      </c>
      <c r="D343" s="1">
        <v>163</v>
      </c>
      <c r="F343" s="42">
        <v>45.07</v>
      </c>
      <c r="G343" s="3" t="s">
        <v>1985</v>
      </c>
      <c r="H343" s="1" t="s">
        <v>707</v>
      </c>
      <c r="I343" s="1" t="s">
        <v>6</v>
      </c>
      <c r="J343" s="1">
        <v>65</v>
      </c>
      <c r="K343" s="1">
        <v>12</v>
      </c>
    </row>
    <row r="344" spans="1:11" ht="12.75">
      <c r="A344" s="1">
        <v>340</v>
      </c>
      <c r="C344" s="13">
        <v>102</v>
      </c>
      <c r="E344" s="1">
        <v>99</v>
      </c>
      <c r="F344" s="42">
        <v>45.11</v>
      </c>
      <c r="G344" s="3" t="s">
        <v>1694</v>
      </c>
      <c r="H344" s="1" t="s">
        <v>225</v>
      </c>
      <c r="I344" s="1" t="s">
        <v>7</v>
      </c>
      <c r="J344" s="1">
        <v>60</v>
      </c>
      <c r="K344" s="1">
        <v>4</v>
      </c>
    </row>
    <row r="345" spans="1:11" ht="12.75">
      <c r="A345" s="1">
        <v>341</v>
      </c>
      <c r="C345" s="13">
        <v>103</v>
      </c>
      <c r="E345" s="1">
        <v>98</v>
      </c>
      <c r="F345" s="42">
        <v>45.21</v>
      </c>
      <c r="G345" s="3" t="s">
        <v>1051</v>
      </c>
      <c r="H345" s="1" t="s">
        <v>707</v>
      </c>
      <c r="I345" s="1" t="s">
        <v>7</v>
      </c>
      <c r="J345" s="1">
        <v>45</v>
      </c>
      <c r="K345" s="1">
        <v>17</v>
      </c>
    </row>
    <row r="346" spans="1:11" ht="12.75">
      <c r="A346" s="1">
        <v>342</v>
      </c>
      <c r="B346" s="1">
        <v>239</v>
      </c>
      <c r="D346" s="1">
        <v>162</v>
      </c>
      <c r="F346" s="42">
        <v>45.3</v>
      </c>
      <c r="G346" s="3" t="s">
        <v>1415</v>
      </c>
      <c r="H346" s="1" t="s">
        <v>707</v>
      </c>
      <c r="I346" s="1" t="s">
        <v>6</v>
      </c>
      <c r="J346" s="1">
        <v>65</v>
      </c>
      <c r="K346" s="1">
        <v>13</v>
      </c>
    </row>
    <row r="347" spans="1:11" ht="12.75">
      <c r="A347" s="1">
        <v>343</v>
      </c>
      <c r="C347" s="13">
        <v>104</v>
      </c>
      <c r="E347" s="1">
        <v>97</v>
      </c>
      <c r="F347" s="42">
        <v>45.32</v>
      </c>
      <c r="G347" s="3" t="s">
        <v>965</v>
      </c>
      <c r="H347" s="1" t="s">
        <v>707</v>
      </c>
      <c r="I347" s="1" t="s">
        <v>7</v>
      </c>
      <c r="J347" s="1">
        <v>40</v>
      </c>
      <c r="K347" s="1">
        <v>10</v>
      </c>
    </row>
    <row r="348" spans="1:11" ht="12.75">
      <c r="A348" s="1">
        <v>344</v>
      </c>
      <c r="B348" s="1">
        <v>240</v>
      </c>
      <c r="D348" s="1">
        <v>161</v>
      </c>
      <c r="F348" s="42">
        <v>45.33</v>
      </c>
      <c r="G348" s="3" t="s">
        <v>1614</v>
      </c>
      <c r="H348" s="1" t="s">
        <v>707</v>
      </c>
      <c r="I348" s="1" t="s">
        <v>6</v>
      </c>
      <c r="J348" s="1">
        <v>55</v>
      </c>
      <c r="K348" s="1">
        <v>25</v>
      </c>
    </row>
    <row r="349" spans="1:11" ht="12.75">
      <c r="A349" s="1">
        <v>345</v>
      </c>
      <c r="C349" s="13">
        <v>105</v>
      </c>
      <c r="E349" s="1">
        <v>96</v>
      </c>
      <c r="F349" s="42">
        <v>45.51</v>
      </c>
      <c r="G349" s="3" t="s">
        <v>1231</v>
      </c>
      <c r="H349" s="1" t="s">
        <v>309</v>
      </c>
      <c r="I349" s="1" t="s">
        <v>7</v>
      </c>
      <c r="J349" s="1">
        <v>20</v>
      </c>
      <c r="K349" s="1">
        <v>24</v>
      </c>
    </row>
    <row r="350" spans="1:11" ht="12.75">
      <c r="A350" s="1">
        <v>346</v>
      </c>
      <c r="C350" s="13">
        <v>106</v>
      </c>
      <c r="E350" s="1">
        <v>95</v>
      </c>
      <c r="F350" s="42">
        <v>45.55</v>
      </c>
      <c r="G350" s="3" t="s">
        <v>1350</v>
      </c>
      <c r="H350" s="1" t="s">
        <v>225</v>
      </c>
      <c r="I350" s="1" t="s">
        <v>7</v>
      </c>
      <c r="J350" s="1">
        <v>50</v>
      </c>
      <c r="K350" s="1">
        <v>13</v>
      </c>
    </row>
    <row r="351" spans="1:11" ht="12.75">
      <c r="A351" s="1">
        <v>347</v>
      </c>
      <c r="C351" s="13">
        <v>107</v>
      </c>
      <c r="E351" s="1">
        <v>94</v>
      </c>
      <c r="F351" s="42">
        <v>45.56</v>
      </c>
      <c r="G351" s="3" t="s">
        <v>1344</v>
      </c>
      <c r="H351" s="1" t="s">
        <v>225</v>
      </c>
      <c r="I351" s="1" t="s">
        <v>7</v>
      </c>
      <c r="J351" s="1">
        <v>40</v>
      </c>
      <c r="K351" s="1">
        <v>11</v>
      </c>
    </row>
    <row r="352" spans="1:11" ht="12.75">
      <c r="A352" s="1">
        <v>348</v>
      </c>
      <c r="C352" s="13">
        <v>108</v>
      </c>
      <c r="E352" s="1">
        <v>93</v>
      </c>
      <c r="F352" s="42">
        <v>46.06</v>
      </c>
      <c r="G352" s="3" t="s">
        <v>367</v>
      </c>
      <c r="H352" s="1" t="s">
        <v>229</v>
      </c>
      <c r="I352" s="1" t="s">
        <v>7</v>
      </c>
      <c r="J352" s="1">
        <v>55</v>
      </c>
      <c r="K352" s="1">
        <v>21</v>
      </c>
    </row>
    <row r="353" spans="1:11" ht="12.75">
      <c r="A353" s="1">
        <v>349</v>
      </c>
      <c r="C353" s="13">
        <v>109</v>
      </c>
      <c r="E353" s="1">
        <v>92</v>
      </c>
      <c r="F353" s="42">
        <v>46.08</v>
      </c>
      <c r="G353" s="3" t="s">
        <v>1201</v>
      </c>
      <c r="H353" s="1" t="s">
        <v>227</v>
      </c>
      <c r="I353" s="1" t="s">
        <v>7</v>
      </c>
      <c r="J353" s="1">
        <v>45</v>
      </c>
      <c r="K353" s="1">
        <v>18</v>
      </c>
    </row>
    <row r="354" spans="1:11" ht="12.75">
      <c r="A354" s="1">
        <v>350</v>
      </c>
      <c r="C354" s="13">
        <v>110</v>
      </c>
      <c r="E354" s="1">
        <v>91</v>
      </c>
      <c r="F354" s="42">
        <v>46.08</v>
      </c>
      <c r="G354" s="3" t="s">
        <v>893</v>
      </c>
      <c r="H354" s="1" t="s">
        <v>233</v>
      </c>
      <c r="I354" s="1" t="s">
        <v>7</v>
      </c>
      <c r="J354" s="1">
        <v>55</v>
      </c>
      <c r="K354" s="1">
        <v>22</v>
      </c>
    </row>
    <row r="355" spans="1:11" ht="12.75">
      <c r="A355" s="1">
        <v>351</v>
      </c>
      <c r="B355" s="1">
        <v>241</v>
      </c>
      <c r="D355" s="1">
        <v>160</v>
      </c>
      <c r="F355" s="42">
        <v>46.22</v>
      </c>
      <c r="G355" s="3" t="s">
        <v>1460</v>
      </c>
      <c r="H355" s="1" t="s">
        <v>238</v>
      </c>
      <c r="I355" s="1" t="s">
        <v>6</v>
      </c>
      <c r="J355" s="1">
        <v>70</v>
      </c>
      <c r="K355" s="1">
        <v>4</v>
      </c>
    </row>
    <row r="356" spans="1:11" ht="12.75">
      <c r="A356" s="1">
        <v>352</v>
      </c>
      <c r="C356" s="13">
        <v>111</v>
      </c>
      <c r="E356" s="1">
        <v>90</v>
      </c>
      <c r="F356" s="42">
        <v>46.34</v>
      </c>
      <c r="G356" s="3" t="s">
        <v>815</v>
      </c>
      <c r="H356" s="1" t="s">
        <v>273</v>
      </c>
      <c r="I356" s="1" t="s">
        <v>7</v>
      </c>
      <c r="J356" s="1">
        <v>50</v>
      </c>
      <c r="K356" s="1">
        <v>14</v>
      </c>
    </row>
    <row r="357" spans="1:11" ht="12.75">
      <c r="A357" s="1">
        <v>353</v>
      </c>
      <c r="C357" s="13">
        <v>112</v>
      </c>
      <c r="E357" s="1">
        <v>89</v>
      </c>
      <c r="F357" s="42">
        <v>46.35</v>
      </c>
      <c r="G357" s="3" t="s">
        <v>1715</v>
      </c>
      <c r="H357" s="1" t="s">
        <v>247</v>
      </c>
      <c r="I357" s="1" t="s">
        <v>7</v>
      </c>
      <c r="J357" s="1">
        <v>45</v>
      </c>
      <c r="K357" s="1">
        <v>19</v>
      </c>
    </row>
    <row r="358" spans="1:11" ht="12.75">
      <c r="A358" s="1">
        <v>354</v>
      </c>
      <c r="B358" s="1">
        <v>242</v>
      </c>
      <c r="D358" s="1">
        <v>159</v>
      </c>
      <c r="F358" s="42">
        <v>46.41</v>
      </c>
      <c r="G358" s="3" t="s">
        <v>1621</v>
      </c>
      <c r="H358" s="1" t="s">
        <v>1618</v>
      </c>
      <c r="I358" s="1" t="s">
        <v>6</v>
      </c>
      <c r="J358" s="1">
        <v>70</v>
      </c>
      <c r="K358" s="1">
        <v>5</v>
      </c>
    </row>
    <row r="359" spans="1:11" ht="12.75">
      <c r="A359" s="1">
        <v>355</v>
      </c>
      <c r="B359" s="1">
        <v>243</v>
      </c>
      <c r="D359" s="1">
        <v>158</v>
      </c>
      <c r="F359" s="42">
        <v>46.43</v>
      </c>
      <c r="G359" s="3" t="s">
        <v>1727</v>
      </c>
      <c r="H359" s="13" t="s">
        <v>1371</v>
      </c>
      <c r="I359" s="13" t="s">
        <v>6</v>
      </c>
      <c r="J359" s="13">
        <v>70</v>
      </c>
      <c r="K359" s="1">
        <v>6</v>
      </c>
    </row>
    <row r="360" spans="1:11" ht="12.75">
      <c r="A360" s="1">
        <v>356</v>
      </c>
      <c r="B360" s="1">
        <v>244</v>
      </c>
      <c r="D360" s="1">
        <v>157</v>
      </c>
      <c r="F360" s="42">
        <v>46.44</v>
      </c>
      <c r="G360" t="s">
        <v>481</v>
      </c>
      <c r="H360" s="1" t="s">
        <v>238</v>
      </c>
      <c r="I360" s="1" t="s">
        <v>6</v>
      </c>
      <c r="J360" s="1">
        <v>65</v>
      </c>
      <c r="K360" s="1">
        <v>14</v>
      </c>
    </row>
    <row r="361" spans="1:11" ht="12.75">
      <c r="A361" s="1">
        <v>357</v>
      </c>
      <c r="C361" s="13">
        <v>113</v>
      </c>
      <c r="E361" s="1">
        <v>88</v>
      </c>
      <c r="F361" s="42">
        <v>46.45</v>
      </c>
      <c r="G361" s="3" t="s">
        <v>1747</v>
      </c>
      <c r="H361" s="1" t="s">
        <v>247</v>
      </c>
      <c r="I361" s="1" t="s">
        <v>7</v>
      </c>
      <c r="J361" s="1">
        <v>45</v>
      </c>
      <c r="K361" s="1">
        <v>20</v>
      </c>
    </row>
    <row r="362" spans="1:11" ht="12.75">
      <c r="A362" s="1">
        <v>358</v>
      </c>
      <c r="C362" s="13">
        <v>114</v>
      </c>
      <c r="E362" s="1">
        <v>87</v>
      </c>
      <c r="F362" s="42">
        <v>47.1</v>
      </c>
      <c r="G362" s="3" t="s">
        <v>1989</v>
      </c>
      <c r="H362" s="1" t="s">
        <v>238</v>
      </c>
      <c r="I362" s="1" t="s">
        <v>7</v>
      </c>
      <c r="J362" s="1">
        <v>20</v>
      </c>
      <c r="K362" s="1">
        <v>25</v>
      </c>
    </row>
    <row r="363" spans="1:11" ht="12.75">
      <c r="A363" s="1">
        <v>359</v>
      </c>
      <c r="C363" s="13">
        <v>115</v>
      </c>
      <c r="E363" s="1">
        <v>86</v>
      </c>
      <c r="F363" s="42">
        <v>47.24</v>
      </c>
      <c r="G363" s="3" t="s">
        <v>1590</v>
      </c>
      <c r="H363" s="1" t="s">
        <v>247</v>
      </c>
      <c r="I363" s="1" t="s">
        <v>7</v>
      </c>
      <c r="J363" s="1">
        <v>50</v>
      </c>
      <c r="K363" s="1">
        <v>15</v>
      </c>
    </row>
    <row r="364" spans="1:11" ht="12.75">
      <c r="A364" s="1">
        <v>360</v>
      </c>
      <c r="B364" s="1">
        <v>245</v>
      </c>
      <c r="D364" s="1">
        <v>156</v>
      </c>
      <c r="F364" s="42">
        <v>47.26</v>
      </c>
      <c r="G364" s="3" t="s">
        <v>1970</v>
      </c>
      <c r="H364" s="1" t="s">
        <v>671</v>
      </c>
      <c r="I364" s="1" t="s">
        <v>6</v>
      </c>
      <c r="J364" s="1">
        <v>55</v>
      </c>
      <c r="K364" s="1">
        <v>26</v>
      </c>
    </row>
    <row r="365" spans="1:11" ht="12.75">
      <c r="A365" s="1">
        <v>361</v>
      </c>
      <c r="B365" s="1">
        <v>246</v>
      </c>
      <c r="D365" s="1">
        <v>155</v>
      </c>
      <c r="F365" s="42">
        <v>47.28</v>
      </c>
      <c r="G365" s="3" t="s">
        <v>1790</v>
      </c>
      <c r="H365" s="1" t="s">
        <v>244</v>
      </c>
      <c r="I365" s="1" t="s">
        <v>6</v>
      </c>
      <c r="J365" s="1">
        <v>50</v>
      </c>
      <c r="K365" s="1">
        <v>34</v>
      </c>
    </row>
    <row r="366" spans="1:11" ht="12.75">
      <c r="A366" s="1">
        <v>362</v>
      </c>
      <c r="C366" s="13">
        <v>116</v>
      </c>
      <c r="E366" s="1">
        <v>85</v>
      </c>
      <c r="F366" s="42">
        <v>47.3</v>
      </c>
      <c r="G366" s="3" t="s">
        <v>1856</v>
      </c>
      <c r="H366" s="1" t="s">
        <v>671</v>
      </c>
      <c r="I366" s="1" t="s">
        <v>7</v>
      </c>
      <c r="J366" s="1">
        <v>55</v>
      </c>
      <c r="K366" s="1">
        <v>23</v>
      </c>
    </row>
    <row r="367" spans="1:11" ht="12.75">
      <c r="A367" s="1">
        <v>363</v>
      </c>
      <c r="C367" s="13">
        <v>117</v>
      </c>
      <c r="E367" s="1">
        <v>84</v>
      </c>
      <c r="F367" s="42">
        <v>47.31</v>
      </c>
      <c r="G367" s="3" t="s">
        <v>690</v>
      </c>
      <c r="H367" s="1" t="s">
        <v>229</v>
      </c>
      <c r="I367" s="1" t="s">
        <v>7</v>
      </c>
      <c r="J367" s="1">
        <v>35</v>
      </c>
      <c r="K367" s="1">
        <v>13</v>
      </c>
    </row>
    <row r="368" spans="1:11" ht="12.75">
      <c r="A368" s="1">
        <v>364</v>
      </c>
      <c r="C368" s="13">
        <v>118</v>
      </c>
      <c r="E368" s="1">
        <v>83</v>
      </c>
      <c r="F368" s="42">
        <v>47.49</v>
      </c>
      <c r="G368" s="3" t="s">
        <v>708</v>
      </c>
      <c r="H368" s="1" t="s">
        <v>707</v>
      </c>
      <c r="I368" s="1" t="s">
        <v>7</v>
      </c>
      <c r="J368" s="1">
        <v>40</v>
      </c>
      <c r="K368" s="1">
        <v>12</v>
      </c>
    </row>
    <row r="369" spans="1:11" ht="12.75">
      <c r="A369" s="1">
        <v>365</v>
      </c>
      <c r="C369" s="13">
        <v>119</v>
      </c>
      <c r="E369" s="1">
        <v>82</v>
      </c>
      <c r="F369" s="42">
        <v>47.54</v>
      </c>
      <c r="G369" s="3" t="s">
        <v>167</v>
      </c>
      <c r="H369" s="1" t="s">
        <v>247</v>
      </c>
      <c r="I369" s="1" t="s">
        <v>7</v>
      </c>
      <c r="J369" s="1">
        <v>65</v>
      </c>
      <c r="K369" s="1">
        <v>3</v>
      </c>
    </row>
    <row r="370" spans="1:11" ht="12.75">
      <c r="A370" s="1">
        <v>366</v>
      </c>
      <c r="B370" s="1">
        <v>247</v>
      </c>
      <c r="D370" s="1">
        <v>154</v>
      </c>
      <c r="F370" s="42">
        <v>48.14</v>
      </c>
      <c r="G370" s="3" t="s">
        <v>351</v>
      </c>
      <c r="H370" s="1" t="s">
        <v>247</v>
      </c>
      <c r="I370" s="1" t="s">
        <v>6</v>
      </c>
      <c r="J370" s="1">
        <v>60</v>
      </c>
      <c r="K370" s="1">
        <v>21</v>
      </c>
    </row>
    <row r="371" spans="1:11" ht="12.75">
      <c r="A371" s="1">
        <v>367</v>
      </c>
      <c r="C371" s="13">
        <v>120</v>
      </c>
      <c r="E371" s="1">
        <v>81</v>
      </c>
      <c r="F371" s="42">
        <v>48.28</v>
      </c>
      <c r="G371" s="3" t="s">
        <v>1910</v>
      </c>
      <c r="H371" s="1" t="s">
        <v>218</v>
      </c>
      <c r="I371" s="1" t="s">
        <v>7</v>
      </c>
      <c r="J371" s="1">
        <v>45</v>
      </c>
      <c r="K371" s="1">
        <v>21</v>
      </c>
    </row>
    <row r="372" spans="1:11" ht="12.75">
      <c r="A372" s="1">
        <v>368</v>
      </c>
      <c r="B372" s="1">
        <v>248</v>
      </c>
      <c r="D372" s="1">
        <v>153</v>
      </c>
      <c r="F372" s="42">
        <v>48.3</v>
      </c>
      <c r="G372" s="3" t="s">
        <v>1912</v>
      </c>
      <c r="H372" s="1" t="s">
        <v>218</v>
      </c>
      <c r="I372" s="1" t="s">
        <v>6</v>
      </c>
      <c r="J372" s="1">
        <v>50</v>
      </c>
      <c r="K372" s="1">
        <v>35</v>
      </c>
    </row>
    <row r="373" spans="1:11" ht="12.75">
      <c r="A373" s="1">
        <v>369</v>
      </c>
      <c r="B373" s="1">
        <v>249</v>
      </c>
      <c r="D373" s="1">
        <v>152</v>
      </c>
      <c r="F373" s="42">
        <v>48.3</v>
      </c>
      <c r="G373" s="3" t="s">
        <v>1781</v>
      </c>
      <c r="H373" s="1" t="s">
        <v>229</v>
      </c>
      <c r="I373" s="1" t="s">
        <v>6</v>
      </c>
      <c r="J373" s="1">
        <v>45</v>
      </c>
      <c r="K373" s="1">
        <v>40</v>
      </c>
    </row>
    <row r="374" spans="1:11" ht="12.75">
      <c r="A374" s="1">
        <v>370</v>
      </c>
      <c r="C374" s="13">
        <v>121</v>
      </c>
      <c r="E374" s="1">
        <v>80</v>
      </c>
      <c r="F374" s="42">
        <v>48.39</v>
      </c>
      <c r="G374" t="s">
        <v>489</v>
      </c>
      <c r="H374" s="1" t="s">
        <v>707</v>
      </c>
      <c r="I374" s="1" t="s">
        <v>7</v>
      </c>
      <c r="J374" s="1">
        <v>65</v>
      </c>
      <c r="K374" s="1">
        <v>4</v>
      </c>
    </row>
    <row r="375" spans="1:11" ht="12.75">
      <c r="A375" s="1">
        <v>371</v>
      </c>
      <c r="C375" s="13">
        <v>122</v>
      </c>
      <c r="E375" s="1">
        <v>79</v>
      </c>
      <c r="F375" s="42">
        <v>48.43</v>
      </c>
      <c r="G375" s="3" t="s">
        <v>1996</v>
      </c>
      <c r="H375" s="1" t="s">
        <v>1618</v>
      </c>
      <c r="I375" s="1" t="s">
        <v>7</v>
      </c>
      <c r="J375" s="1">
        <v>40</v>
      </c>
      <c r="K375" s="1">
        <v>13</v>
      </c>
    </row>
    <row r="376" spans="1:11" ht="12.75">
      <c r="A376" s="1">
        <v>372</v>
      </c>
      <c r="B376" s="1">
        <v>250</v>
      </c>
      <c r="D376" s="1">
        <v>151</v>
      </c>
      <c r="F376" s="42">
        <v>48.54</v>
      </c>
      <c r="G376" s="3" t="s">
        <v>937</v>
      </c>
      <c r="H376" s="1" t="s">
        <v>229</v>
      </c>
      <c r="I376" s="1" t="s">
        <v>6</v>
      </c>
      <c r="J376" s="1">
        <v>60</v>
      </c>
      <c r="K376" s="1">
        <v>22</v>
      </c>
    </row>
    <row r="377" spans="1:11" ht="12.75">
      <c r="A377" s="1">
        <v>373</v>
      </c>
      <c r="C377" s="13">
        <v>123</v>
      </c>
      <c r="E377" s="1">
        <v>78</v>
      </c>
      <c r="F377" s="42">
        <v>49.18</v>
      </c>
      <c r="G377" s="3" t="s">
        <v>1855</v>
      </c>
      <c r="H377" s="1" t="s">
        <v>671</v>
      </c>
      <c r="I377" s="1" t="s">
        <v>7</v>
      </c>
      <c r="J377" s="1">
        <v>55</v>
      </c>
      <c r="K377" s="1">
        <v>24</v>
      </c>
    </row>
    <row r="378" spans="1:11" ht="12.75">
      <c r="A378" s="1">
        <v>374</v>
      </c>
      <c r="C378" s="13">
        <v>124</v>
      </c>
      <c r="E378" s="1">
        <v>77</v>
      </c>
      <c r="F378" s="42">
        <v>49.21</v>
      </c>
      <c r="G378" s="3" t="s">
        <v>880</v>
      </c>
      <c r="H378" s="1" t="s">
        <v>218</v>
      </c>
      <c r="I378" s="1" t="s">
        <v>7</v>
      </c>
      <c r="J378" s="1">
        <v>55</v>
      </c>
      <c r="K378" s="1">
        <v>25</v>
      </c>
    </row>
    <row r="379" spans="1:11" ht="12.75">
      <c r="A379" s="1">
        <v>375</v>
      </c>
      <c r="C379" s="13">
        <v>125</v>
      </c>
      <c r="E379" s="1">
        <v>76</v>
      </c>
      <c r="F379" s="42">
        <v>49.24</v>
      </c>
      <c r="G379" s="3" t="s">
        <v>1722</v>
      </c>
      <c r="H379" s="1" t="s">
        <v>233</v>
      </c>
      <c r="I379" s="1" t="s">
        <v>7</v>
      </c>
      <c r="J379" s="1">
        <v>40</v>
      </c>
      <c r="K379" s="1">
        <v>14</v>
      </c>
    </row>
    <row r="380" spans="1:11" ht="12.75">
      <c r="A380" s="1">
        <v>376</v>
      </c>
      <c r="C380" s="13">
        <v>126</v>
      </c>
      <c r="E380" s="1">
        <v>75</v>
      </c>
      <c r="F380" s="42">
        <v>49.3</v>
      </c>
      <c r="G380" s="3" t="s">
        <v>1723</v>
      </c>
      <c r="H380" s="1" t="s">
        <v>233</v>
      </c>
      <c r="I380" s="1" t="s">
        <v>7</v>
      </c>
      <c r="J380" s="1">
        <v>45</v>
      </c>
      <c r="K380" s="1">
        <v>22</v>
      </c>
    </row>
    <row r="381" spans="1:11" ht="12.75">
      <c r="A381" s="1">
        <v>377</v>
      </c>
      <c r="C381" s="13">
        <v>127</v>
      </c>
      <c r="E381" s="1">
        <v>74</v>
      </c>
      <c r="F381" s="42">
        <v>49.37</v>
      </c>
      <c r="G381" s="3" t="s">
        <v>160</v>
      </c>
      <c r="H381" s="1" t="s">
        <v>671</v>
      </c>
      <c r="I381" s="1" t="s">
        <v>7</v>
      </c>
      <c r="J381" s="1">
        <v>45</v>
      </c>
      <c r="K381" s="1">
        <v>23</v>
      </c>
    </row>
    <row r="382" spans="1:11" ht="12.75">
      <c r="A382" s="1">
        <v>378</v>
      </c>
      <c r="C382" s="13">
        <v>128</v>
      </c>
      <c r="E382" s="1">
        <v>73</v>
      </c>
      <c r="F382" s="42">
        <v>49.53</v>
      </c>
      <c r="G382" s="3" t="s">
        <v>1921</v>
      </c>
      <c r="H382" s="1" t="s">
        <v>227</v>
      </c>
      <c r="I382" s="1" t="s">
        <v>7</v>
      </c>
      <c r="J382" s="1">
        <v>40</v>
      </c>
      <c r="K382" s="1">
        <v>15</v>
      </c>
    </row>
    <row r="383" spans="1:11" ht="12.75">
      <c r="A383" s="1">
        <v>379</v>
      </c>
      <c r="C383" s="13">
        <v>129</v>
      </c>
      <c r="E383" s="1">
        <v>72</v>
      </c>
      <c r="F383" s="42">
        <v>49.54</v>
      </c>
      <c r="G383" s="3" t="s">
        <v>1928</v>
      </c>
      <c r="H383" s="1" t="s">
        <v>227</v>
      </c>
      <c r="I383" s="1" t="s">
        <v>7</v>
      </c>
      <c r="J383" s="1">
        <v>45</v>
      </c>
      <c r="K383" s="1">
        <v>24</v>
      </c>
    </row>
    <row r="384" spans="1:11" ht="12.75">
      <c r="A384" s="1">
        <v>380</v>
      </c>
      <c r="C384" s="13">
        <v>130</v>
      </c>
      <c r="E384" s="1">
        <v>71</v>
      </c>
      <c r="F384" s="42">
        <v>49.54</v>
      </c>
      <c r="G384" s="3" t="s">
        <v>1995</v>
      </c>
      <c r="H384" s="1" t="s">
        <v>1618</v>
      </c>
      <c r="I384" s="1" t="s">
        <v>7</v>
      </c>
      <c r="J384" s="1">
        <v>20</v>
      </c>
      <c r="K384" s="1">
        <v>26</v>
      </c>
    </row>
    <row r="385" spans="1:11" ht="12.75">
      <c r="A385" s="1">
        <v>381</v>
      </c>
      <c r="C385" s="13">
        <v>131</v>
      </c>
      <c r="E385" s="1">
        <v>70</v>
      </c>
      <c r="F385" s="42">
        <v>50.06</v>
      </c>
      <c r="G385" s="3" t="s">
        <v>1685</v>
      </c>
      <c r="H385" s="1" t="s">
        <v>227</v>
      </c>
      <c r="I385" s="1" t="s">
        <v>7</v>
      </c>
      <c r="J385" s="1">
        <v>55</v>
      </c>
      <c r="K385" s="1">
        <v>26</v>
      </c>
    </row>
    <row r="386" spans="1:11" ht="12.75">
      <c r="A386" s="1">
        <v>382</v>
      </c>
      <c r="B386" s="1">
        <v>251</v>
      </c>
      <c r="D386" s="1">
        <v>150</v>
      </c>
      <c r="F386" s="42">
        <v>50.11</v>
      </c>
      <c r="G386" s="3" t="s">
        <v>1709</v>
      </c>
      <c r="H386" s="1" t="s">
        <v>220</v>
      </c>
      <c r="I386" s="1" t="s">
        <v>6</v>
      </c>
      <c r="J386" s="1">
        <v>40</v>
      </c>
      <c r="K386" s="1">
        <v>44</v>
      </c>
    </row>
    <row r="387" spans="1:11" ht="12.75">
      <c r="A387" s="1">
        <v>383</v>
      </c>
      <c r="C387" s="13">
        <v>132</v>
      </c>
      <c r="E387" s="1">
        <v>69</v>
      </c>
      <c r="F387" s="42">
        <v>50.22</v>
      </c>
      <c r="G387" s="3" t="s">
        <v>1980</v>
      </c>
      <c r="H387" s="1" t="s">
        <v>247</v>
      </c>
      <c r="I387" s="1" t="s">
        <v>7</v>
      </c>
      <c r="J387" s="1">
        <v>45</v>
      </c>
      <c r="K387" s="1">
        <v>25</v>
      </c>
    </row>
    <row r="388" spans="1:11" ht="12.75">
      <c r="A388" s="1">
        <v>384</v>
      </c>
      <c r="C388" s="13">
        <v>133</v>
      </c>
      <c r="E388" s="1">
        <v>68</v>
      </c>
      <c r="F388" s="42">
        <v>50.57</v>
      </c>
      <c r="G388" s="3" t="s">
        <v>67</v>
      </c>
      <c r="H388" s="1" t="s">
        <v>244</v>
      </c>
      <c r="I388" s="1" t="s">
        <v>7</v>
      </c>
      <c r="J388" s="1">
        <v>70</v>
      </c>
      <c r="K388" s="1">
        <v>2</v>
      </c>
    </row>
    <row r="389" spans="1:11" ht="12.75">
      <c r="A389" s="1">
        <v>385</v>
      </c>
      <c r="C389" s="13">
        <v>134</v>
      </c>
      <c r="E389" s="1">
        <v>67</v>
      </c>
      <c r="F389" s="42">
        <v>51.05</v>
      </c>
      <c r="G389" s="3" t="s">
        <v>974</v>
      </c>
      <c r="H389" s="1" t="s">
        <v>247</v>
      </c>
      <c r="I389" s="1" t="s">
        <v>7</v>
      </c>
      <c r="J389" s="1">
        <v>50</v>
      </c>
      <c r="K389" s="1">
        <v>16</v>
      </c>
    </row>
    <row r="390" spans="1:11" ht="12.75">
      <c r="A390" s="1">
        <v>386</v>
      </c>
      <c r="B390" s="1">
        <v>252</v>
      </c>
      <c r="D390" s="1">
        <v>149</v>
      </c>
      <c r="F390" s="42">
        <v>51.05</v>
      </c>
      <c r="G390" s="3" t="s">
        <v>1880</v>
      </c>
      <c r="H390" s="1" t="s">
        <v>233</v>
      </c>
      <c r="I390" s="1" t="s">
        <v>6</v>
      </c>
      <c r="J390" s="1">
        <v>60</v>
      </c>
      <c r="K390" s="1">
        <v>23</v>
      </c>
    </row>
    <row r="391" spans="1:11" ht="12.75">
      <c r="A391" s="1">
        <v>387</v>
      </c>
      <c r="C391" s="13">
        <v>135</v>
      </c>
      <c r="E391" s="1">
        <v>66</v>
      </c>
      <c r="F391" s="42">
        <v>52.03</v>
      </c>
      <c r="G391" s="3" t="s">
        <v>69</v>
      </c>
      <c r="H391" s="1" t="s">
        <v>218</v>
      </c>
      <c r="I391" s="1" t="s">
        <v>7</v>
      </c>
      <c r="J391" s="1">
        <v>50</v>
      </c>
      <c r="K391" s="1">
        <v>17</v>
      </c>
    </row>
    <row r="392" spans="1:11" ht="12.75">
      <c r="A392" s="1">
        <v>388</v>
      </c>
      <c r="C392" s="13">
        <v>136</v>
      </c>
      <c r="E392" s="1">
        <v>65</v>
      </c>
      <c r="F392" s="42">
        <v>52.3</v>
      </c>
      <c r="G392" s="3" t="s">
        <v>1872</v>
      </c>
      <c r="H392" s="1" t="s">
        <v>233</v>
      </c>
      <c r="I392" s="1" t="s">
        <v>7</v>
      </c>
      <c r="J392" s="1">
        <v>55</v>
      </c>
      <c r="K392" s="1">
        <v>27</v>
      </c>
    </row>
    <row r="393" spans="1:11" ht="12.75">
      <c r="A393" s="1">
        <v>389</v>
      </c>
      <c r="C393" s="13">
        <v>137</v>
      </c>
      <c r="E393" s="1">
        <v>64</v>
      </c>
      <c r="F393" s="42">
        <v>52.36</v>
      </c>
      <c r="G393" t="s">
        <v>488</v>
      </c>
      <c r="H393" s="1" t="s">
        <v>229</v>
      </c>
      <c r="I393" s="1" t="s">
        <v>7</v>
      </c>
      <c r="J393" s="1">
        <v>45</v>
      </c>
      <c r="K393" s="1">
        <v>26</v>
      </c>
    </row>
    <row r="394" spans="1:11" ht="12.75">
      <c r="A394" s="1">
        <v>390</v>
      </c>
      <c r="C394" s="13">
        <v>138</v>
      </c>
      <c r="E394" s="1">
        <v>63</v>
      </c>
      <c r="F394" s="42">
        <v>53.28</v>
      </c>
      <c r="G394" s="3" t="s">
        <v>1961</v>
      </c>
      <c r="H394" s="1" t="s">
        <v>227</v>
      </c>
      <c r="I394" s="1" t="s">
        <v>7</v>
      </c>
      <c r="J394" s="1">
        <v>20</v>
      </c>
      <c r="K394" s="1">
        <v>27</v>
      </c>
    </row>
    <row r="395" spans="1:11" ht="12.75">
      <c r="A395" s="1">
        <v>391</v>
      </c>
      <c r="C395" s="13">
        <v>139</v>
      </c>
      <c r="E395" s="1">
        <v>62</v>
      </c>
      <c r="F395" s="42">
        <v>53.48</v>
      </c>
      <c r="G395" s="3" t="s">
        <v>1962</v>
      </c>
      <c r="H395" s="1" t="s">
        <v>227</v>
      </c>
      <c r="I395" s="1" t="s">
        <v>7</v>
      </c>
      <c r="J395" s="1">
        <v>40</v>
      </c>
      <c r="K395" s="1">
        <v>16</v>
      </c>
    </row>
    <row r="396" spans="1:11" ht="12.75">
      <c r="A396" s="1">
        <v>392</v>
      </c>
      <c r="C396" s="13">
        <v>140</v>
      </c>
      <c r="E396" s="1">
        <v>61</v>
      </c>
      <c r="F396" s="42">
        <v>53.52</v>
      </c>
      <c r="G396" s="3" t="s">
        <v>1326</v>
      </c>
      <c r="H396" s="1" t="s">
        <v>671</v>
      </c>
      <c r="I396" s="1" t="s">
        <v>7</v>
      </c>
      <c r="J396" s="1">
        <v>65</v>
      </c>
      <c r="K396" s="1">
        <v>5</v>
      </c>
    </row>
    <row r="397" spans="1:11" ht="12.75">
      <c r="A397" s="1">
        <v>393</v>
      </c>
      <c r="C397" s="13">
        <v>141</v>
      </c>
      <c r="E397" s="1">
        <v>60</v>
      </c>
      <c r="F397" s="42">
        <v>54.11</v>
      </c>
      <c r="G397" t="s">
        <v>492</v>
      </c>
      <c r="H397" s="1" t="s">
        <v>247</v>
      </c>
      <c r="I397" s="1" t="s">
        <v>7</v>
      </c>
      <c r="J397" s="1">
        <v>55</v>
      </c>
      <c r="K397" s="1">
        <v>28</v>
      </c>
    </row>
    <row r="398" spans="1:11" ht="12.75">
      <c r="A398" s="1">
        <v>394</v>
      </c>
      <c r="C398" s="13">
        <v>142</v>
      </c>
      <c r="E398" s="1">
        <v>59</v>
      </c>
      <c r="F398" s="42">
        <v>54.35</v>
      </c>
      <c r="G398" s="3" t="s">
        <v>1836</v>
      </c>
      <c r="H398" s="1" t="s">
        <v>238</v>
      </c>
      <c r="I398" s="1" t="s">
        <v>7</v>
      </c>
      <c r="J398" s="1">
        <v>65</v>
      </c>
      <c r="K398" s="1">
        <v>6</v>
      </c>
    </row>
    <row r="399" spans="1:11" ht="12.75">
      <c r="A399" s="1">
        <v>395</v>
      </c>
      <c r="B399" s="1">
        <v>253</v>
      </c>
      <c r="D399" s="1">
        <v>148</v>
      </c>
      <c r="F399" s="42">
        <v>54.56</v>
      </c>
      <c r="G399" s="3" t="s">
        <v>1887</v>
      </c>
      <c r="H399" s="1" t="s">
        <v>225</v>
      </c>
      <c r="I399" s="1" t="s">
        <v>6</v>
      </c>
      <c r="J399" s="1">
        <v>20</v>
      </c>
      <c r="K399" s="1">
        <v>59</v>
      </c>
    </row>
    <row r="400" spans="1:11" ht="12.75">
      <c r="A400" s="1">
        <v>396</v>
      </c>
      <c r="C400" s="13">
        <v>143</v>
      </c>
      <c r="E400" s="1">
        <v>58</v>
      </c>
      <c r="F400" s="42">
        <v>54.57</v>
      </c>
      <c r="G400" s="3" t="s">
        <v>1882</v>
      </c>
      <c r="H400" s="1" t="s">
        <v>225</v>
      </c>
      <c r="I400" s="1" t="s">
        <v>7</v>
      </c>
      <c r="J400" s="1">
        <v>40</v>
      </c>
      <c r="K400" s="1">
        <v>17</v>
      </c>
    </row>
    <row r="401" spans="1:11" ht="12.75">
      <c r="A401" s="1">
        <v>397</v>
      </c>
      <c r="C401" s="13">
        <v>144</v>
      </c>
      <c r="E401" s="1">
        <v>57</v>
      </c>
      <c r="F401" s="42">
        <v>54.58</v>
      </c>
      <c r="G401" s="3" t="s">
        <v>1055</v>
      </c>
      <c r="H401" s="1" t="s">
        <v>707</v>
      </c>
      <c r="I401" s="1" t="s">
        <v>7</v>
      </c>
      <c r="J401" s="1">
        <v>70</v>
      </c>
      <c r="K401" s="1">
        <v>3</v>
      </c>
    </row>
    <row r="402" spans="1:11" ht="12.75">
      <c r="A402" s="1">
        <v>398</v>
      </c>
      <c r="C402" s="13">
        <v>145</v>
      </c>
      <c r="E402" s="1">
        <v>56</v>
      </c>
      <c r="F402" s="42">
        <v>56.27</v>
      </c>
      <c r="G402" s="3" t="s">
        <v>1734</v>
      </c>
      <c r="H402" s="1" t="s">
        <v>707</v>
      </c>
      <c r="I402" s="1" t="s">
        <v>7</v>
      </c>
      <c r="J402" s="1">
        <v>60</v>
      </c>
      <c r="K402" s="1">
        <v>5</v>
      </c>
    </row>
    <row r="403" spans="1:11" ht="12.75">
      <c r="A403" s="1">
        <v>399</v>
      </c>
      <c r="C403" s="13">
        <v>146</v>
      </c>
      <c r="E403" s="1">
        <v>55</v>
      </c>
      <c r="F403" s="42">
        <v>56.33</v>
      </c>
      <c r="G403" s="3" t="s">
        <v>1963</v>
      </c>
      <c r="H403" s="1" t="s">
        <v>227</v>
      </c>
      <c r="I403" s="1" t="s">
        <v>7</v>
      </c>
      <c r="J403" s="1">
        <v>20</v>
      </c>
      <c r="K403" s="1">
        <v>29</v>
      </c>
    </row>
    <row r="404" spans="1:11" ht="12.75">
      <c r="A404" s="1">
        <v>400</v>
      </c>
      <c r="C404" s="13">
        <v>147</v>
      </c>
      <c r="E404" s="1">
        <v>54</v>
      </c>
      <c r="F404" s="42">
        <v>56.43</v>
      </c>
      <c r="G404" s="3" t="s">
        <v>1777</v>
      </c>
      <c r="H404" s="1" t="s">
        <v>707</v>
      </c>
      <c r="I404" s="1" t="s">
        <v>7</v>
      </c>
      <c r="J404" s="1">
        <v>60</v>
      </c>
      <c r="K404" s="1">
        <v>6</v>
      </c>
    </row>
    <row r="405" spans="1:11" ht="12.75">
      <c r="A405" s="1">
        <v>401</v>
      </c>
      <c r="C405" s="13">
        <v>148</v>
      </c>
      <c r="E405" s="1">
        <v>53</v>
      </c>
      <c r="F405" s="42">
        <v>57</v>
      </c>
      <c r="G405" s="3" t="s">
        <v>1998</v>
      </c>
      <c r="H405" s="1" t="s">
        <v>225</v>
      </c>
      <c r="I405" s="1" t="s">
        <v>7</v>
      </c>
      <c r="J405" s="1">
        <v>60</v>
      </c>
      <c r="K405" s="1">
        <v>7</v>
      </c>
    </row>
    <row r="406" spans="1:11" ht="12.75">
      <c r="A406" s="1">
        <v>402</v>
      </c>
      <c r="C406" s="13">
        <v>149</v>
      </c>
      <c r="E406" s="1">
        <v>52</v>
      </c>
      <c r="F406" s="42">
        <v>57.48</v>
      </c>
      <c r="G406" s="3" t="s">
        <v>390</v>
      </c>
      <c r="H406" s="13" t="s">
        <v>238</v>
      </c>
      <c r="I406" s="13" t="s">
        <v>7</v>
      </c>
      <c r="J406" s="13">
        <v>70</v>
      </c>
      <c r="K406" s="1">
        <v>4</v>
      </c>
    </row>
    <row r="407" spans="1:11" ht="12.75">
      <c r="A407" s="1">
        <v>403</v>
      </c>
      <c r="B407" s="1">
        <v>254</v>
      </c>
      <c r="D407" s="1">
        <v>147</v>
      </c>
      <c r="F407" s="42">
        <v>60.11</v>
      </c>
      <c r="G407" s="3" t="s">
        <v>1315</v>
      </c>
      <c r="H407" s="1" t="s">
        <v>233</v>
      </c>
      <c r="I407" s="1" t="s">
        <v>6</v>
      </c>
      <c r="J407" s="1">
        <v>20</v>
      </c>
      <c r="K407" s="1">
        <v>60</v>
      </c>
    </row>
    <row r="408" spans="1:11" ht="12.75">
      <c r="A408" s="1">
        <v>404</v>
      </c>
      <c r="B408" s="1">
        <v>255</v>
      </c>
      <c r="D408" s="1">
        <v>146</v>
      </c>
      <c r="F408" s="42">
        <v>60.17</v>
      </c>
      <c r="G408" s="3" t="s">
        <v>1154</v>
      </c>
      <c r="H408" s="1" t="s">
        <v>671</v>
      </c>
      <c r="I408" s="1" t="s">
        <v>6</v>
      </c>
      <c r="J408" s="1">
        <v>70</v>
      </c>
      <c r="K408" s="1">
        <v>7</v>
      </c>
    </row>
    <row r="409" spans="1:11" ht="12.75">
      <c r="A409" s="1">
        <v>405</v>
      </c>
      <c r="C409" s="13">
        <v>150</v>
      </c>
      <c r="E409" s="1">
        <v>51</v>
      </c>
      <c r="F409" s="42">
        <v>60.43</v>
      </c>
      <c r="G409" s="3" t="s">
        <v>1411</v>
      </c>
      <c r="H409" s="1" t="s">
        <v>707</v>
      </c>
      <c r="I409" s="1" t="s">
        <v>7</v>
      </c>
      <c r="J409" s="1">
        <v>70</v>
      </c>
      <c r="K409" s="1">
        <v>5</v>
      </c>
    </row>
    <row r="410" spans="1:11" ht="12.75">
      <c r="A410" s="1">
        <v>406</v>
      </c>
      <c r="C410" s="13">
        <v>151</v>
      </c>
      <c r="E410" s="1">
        <v>50</v>
      </c>
      <c r="F410" s="42">
        <v>61.02</v>
      </c>
      <c r="G410" s="3" t="s">
        <v>373</v>
      </c>
      <c r="H410" s="1" t="s">
        <v>238</v>
      </c>
      <c r="I410" s="1" t="s">
        <v>7</v>
      </c>
      <c r="J410" s="1">
        <v>35</v>
      </c>
      <c r="K410" s="1">
        <v>14</v>
      </c>
    </row>
    <row r="411" spans="1:11" ht="12.75">
      <c r="A411" s="1">
        <v>407</v>
      </c>
      <c r="C411" s="13">
        <v>152</v>
      </c>
      <c r="E411" s="1">
        <v>49</v>
      </c>
      <c r="F411" s="42">
        <v>61.22</v>
      </c>
      <c r="G411" s="3" t="s">
        <v>1881</v>
      </c>
      <c r="H411" s="1" t="s">
        <v>225</v>
      </c>
      <c r="I411" s="1" t="s">
        <v>7</v>
      </c>
      <c r="J411" s="1">
        <v>20</v>
      </c>
      <c r="K411" s="1">
        <v>30</v>
      </c>
    </row>
    <row r="412" spans="1:11" ht="12.75">
      <c r="A412" s="1">
        <v>408</v>
      </c>
      <c r="C412" s="13">
        <v>153</v>
      </c>
      <c r="E412" s="1">
        <v>48</v>
      </c>
      <c r="F412" s="42">
        <v>62.13</v>
      </c>
      <c r="G412" s="3" t="s">
        <v>1700</v>
      </c>
      <c r="H412" s="1" t="s">
        <v>707</v>
      </c>
      <c r="I412" s="1" t="s">
        <v>7</v>
      </c>
      <c r="J412" s="1">
        <v>65</v>
      </c>
      <c r="K412" s="1">
        <v>7</v>
      </c>
    </row>
    <row r="413" spans="6:10" ht="12.75">
      <c r="F413" s="42"/>
      <c r="H413" s="13"/>
      <c r="I413" s="13"/>
      <c r="J413" s="13"/>
    </row>
    <row r="414" spans="6:10" ht="12.75">
      <c r="F414" s="42"/>
      <c r="G414"/>
      <c r="I414" s="1"/>
      <c r="J414" s="1"/>
    </row>
    <row r="415" spans="6:10" ht="12.75">
      <c r="F415" s="42"/>
      <c r="I415" s="1"/>
      <c r="J415" s="1"/>
    </row>
    <row r="416" spans="6:10" ht="12.75">
      <c r="F416" s="42"/>
      <c r="I416" s="13"/>
      <c r="J416" s="13"/>
    </row>
    <row r="417" spans="6:10" ht="12.75">
      <c r="F417" s="42"/>
      <c r="I417" s="1"/>
      <c r="J417" s="1"/>
    </row>
    <row r="418" spans="6:10" ht="12.75">
      <c r="F418" s="42"/>
      <c r="I418" s="1"/>
      <c r="J418" s="1"/>
    </row>
    <row r="419" spans="6:10" ht="12.75">
      <c r="F419" s="42"/>
      <c r="I419" s="1"/>
      <c r="J419" s="1"/>
    </row>
    <row r="420" spans="6:10" ht="12.75">
      <c r="F420" s="42"/>
      <c r="I420" s="1"/>
      <c r="J420" s="1"/>
    </row>
    <row r="421" spans="6:10" ht="12.75">
      <c r="F421" s="42"/>
      <c r="I421" s="1"/>
      <c r="J421" s="1"/>
    </row>
    <row r="422" spans="6:10" ht="12.75">
      <c r="F422" s="42"/>
      <c r="I422" s="1"/>
      <c r="J422" s="1"/>
    </row>
    <row r="423" spans="6:10" ht="12.75">
      <c r="F423" s="42"/>
      <c r="I423" s="1"/>
      <c r="J423" s="1"/>
    </row>
    <row r="424" spans="6:10" ht="12.75">
      <c r="F424" s="42"/>
      <c r="I424" s="1"/>
      <c r="J424" s="1"/>
    </row>
    <row r="425" spans="6:10" ht="12.75">
      <c r="F425" s="42"/>
      <c r="I425" s="1"/>
      <c r="J425" s="1"/>
    </row>
    <row r="426" spans="6:10" ht="12.75">
      <c r="F426" s="42"/>
      <c r="I426" s="1"/>
      <c r="J426" s="1"/>
    </row>
    <row r="427" spans="6:10" ht="12.75">
      <c r="F427" s="42"/>
      <c r="H427" s="13"/>
      <c r="I427" s="13"/>
      <c r="J427" s="13"/>
    </row>
    <row r="428" spans="6:10" ht="12.75">
      <c r="F428" s="42"/>
      <c r="I428" s="1"/>
      <c r="J428" s="1"/>
    </row>
    <row r="429" spans="6:10" ht="12.75">
      <c r="F429" s="42"/>
      <c r="I429" s="1"/>
      <c r="J429" s="1"/>
    </row>
    <row r="430" spans="6:10" ht="12.75">
      <c r="F430" s="42"/>
      <c r="I430" s="1"/>
      <c r="J430" s="1"/>
    </row>
    <row r="431" spans="6:10" ht="12.75">
      <c r="F431" s="42"/>
      <c r="I431" s="1"/>
      <c r="J431" s="1"/>
    </row>
    <row r="432" spans="6:10" ht="12.75">
      <c r="F432" s="42"/>
      <c r="I432" s="1"/>
      <c r="J432" s="1"/>
    </row>
    <row r="433" spans="6:10" ht="12.75">
      <c r="F433" s="42"/>
      <c r="I433" s="1"/>
      <c r="J433" s="1"/>
    </row>
    <row r="434" spans="6:10" ht="12.75">
      <c r="F434" s="42"/>
      <c r="I434" s="1"/>
      <c r="J434" s="1"/>
    </row>
    <row r="435" spans="6:10" ht="12.75">
      <c r="F435" s="42"/>
      <c r="I435" s="1"/>
      <c r="J435" s="1"/>
    </row>
    <row r="436" spans="6:10" ht="12.75">
      <c r="F436" s="42"/>
      <c r="I436" s="1"/>
      <c r="J436" s="1"/>
    </row>
    <row r="437" spans="6:10" ht="12.75">
      <c r="F437" s="42"/>
      <c r="I437" s="1"/>
      <c r="J437" s="1"/>
    </row>
    <row r="438" spans="6:10" ht="12.75">
      <c r="F438" s="42"/>
      <c r="I438" s="1"/>
      <c r="J438" s="1"/>
    </row>
    <row r="439" spans="6:10" ht="12.75">
      <c r="F439" s="42"/>
      <c r="H439" s="13"/>
      <c r="I439" s="13"/>
      <c r="J439" s="13"/>
    </row>
    <row r="440" spans="6:10" ht="12.75">
      <c r="F440" s="42"/>
      <c r="I440" s="1"/>
      <c r="J440" s="1"/>
    </row>
    <row r="441" spans="6:10" ht="12.75">
      <c r="F441" s="42"/>
      <c r="I441" s="1"/>
      <c r="J441" s="1"/>
    </row>
    <row r="442" spans="6:10" ht="12.75">
      <c r="F442" s="43"/>
      <c r="I442" s="1"/>
      <c r="J442" s="1"/>
    </row>
    <row r="443" spans="6:10" ht="12.75">
      <c r="F443" s="43"/>
      <c r="I443" s="1"/>
      <c r="J443" s="1"/>
    </row>
  </sheetData>
  <sheetProtection selectLockedCells="1" selectUnlockedCells="1"/>
  <mergeCells count="7">
    <mergeCell ref="I4:J4"/>
    <mergeCell ref="A1:K1"/>
    <mergeCell ref="A2:K2"/>
    <mergeCell ref="A3:C3"/>
    <mergeCell ref="D3:E3"/>
    <mergeCell ref="F3:H3"/>
    <mergeCell ref="I3:K3"/>
  </mergeCells>
  <printOptions/>
  <pageMargins left="1.2125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27" sqref="F227"/>
    </sheetView>
  </sheetViews>
  <sheetFormatPr defaultColWidth="9.140625" defaultRowHeight="12.75"/>
  <cols>
    <col min="1" max="5" width="4.7109375" style="1" customWidth="1"/>
    <col min="6" max="6" width="6.57421875" style="2" customWidth="1"/>
    <col min="7" max="7" width="26.140625" style="0" bestFit="1" customWidth="1"/>
    <col min="8" max="8" width="6.00390625" style="0" customWidth="1"/>
    <col min="9" max="9" width="5.00390625" style="8" customWidth="1"/>
    <col min="10" max="10" width="5.00390625" style="3" customWidth="1"/>
    <col min="11" max="11" width="5.00390625" style="1" customWidth="1"/>
    <col min="12" max="12" width="3.7109375" style="0" customWidth="1"/>
    <col min="13" max="13" width="9.00390625" style="1" customWidth="1"/>
  </cols>
  <sheetData>
    <row r="1" spans="1:11" ht="23.25" customHeight="1">
      <c r="A1" s="58" t="s">
        <v>1957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3.25" customHeight="1">
      <c r="A2" s="58" t="s">
        <v>88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7" t="s">
        <v>1</v>
      </c>
      <c r="B3" s="57"/>
      <c r="C3" s="57"/>
      <c r="D3" s="57" t="s">
        <v>2</v>
      </c>
      <c r="E3" s="57"/>
      <c r="F3" s="59" t="s">
        <v>3</v>
      </c>
      <c r="G3" s="59"/>
      <c r="H3" s="59"/>
      <c r="I3" s="57" t="s">
        <v>4</v>
      </c>
      <c r="J3" s="57"/>
      <c r="K3" s="57"/>
    </row>
    <row r="4" spans="1:11" ht="12.75">
      <c r="A4" s="4" t="s">
        <v>5</v>
      </c>
      <c r="B4" s="5" t="s">
        <v>6</v>
      </c>
      <c r="C4" s="6" t="s">
        <v>7</v>
      </c>
      <c r="D4" s="5" t="s">
        <v>6</v>
      </c>
      <c r="E4" s="6" t="s">
        <v>7</v>
      </c>
      <c r="F4" s="7" t="s">
        <v>8</v>
      </c>
      <c r="G4" s="4" t="s">
        <v>9</v>
      </c>
      <c r="H4" s="4" t="s">
        <v>10</v>
      </c>
      <c r="I4" s="57" t="s">
        <v>11</v>
      </c>
      <c r="J4" s="57"/>
      <c r="K4" s="4" t="s">
        <v>12</v>
      </c>
    </row>
    <row r="5" spans="1:13" ht="12.75">
      <c r="A5" s="1">
        <v>1</v>
      </c>
      <c r="B5" s="1">
        <v>1</v>
      </c>
      <c r="D5" s="1">
        <v>400</v>
      </c>
      <c r="F5" s="2">
        <v>30.57</v>
      </c>
      <c r="G5" s="3" t="s">
        <v>1844</v>
      </c>
      <c r="H5" s="1" t="s">
        <v>13</v>
      </c>
      <c r="I5" s="1" t="s">
        <v>6</v>
      </c>
      <c r="J5" s="1">
        <v>17</v>
      </c>
      <c r="K5" s="1">
        <v>1</v>
      </c>
      <c r="M5"/>
    </row>
    <row r="6" spans="1:13" ht="12.75">
      <c r="A6" s="1">
        <v>2</v>
      </c>
      <c r="B6" s="1">
        <v>2</v>
      </c>
      <c r="D6" s="1">
        <v>399</v>
      </c>
      <c r="F6" s="2">
        <v>31.38</v>
      </c>
      <c r="G6" s="3" t="s">
        <v>1982</v>
      </c>
      <c r="H6" s="1" t="s">
        <v>222</v>
      </c>
      <c r="I6" s="1" t="s">
        <v>6</v>
      </c>
      <c r="J6" s="1">
        <v>17</v>
      </c>
      <c r="K6" s="1">
        <v>2</v>
      </c>
      <c r="M6"/>
    </row>
    <row r="7" spans="1:13" ht="12.75">
      <c r="A7" s="1">
        <v>3</v>
      </c>
      <c r="B7" s="1">
        <v>3</v>
      </c>
      <c r="D7" s="1">
        <v>398</v>
      </c>
      <c r="F7" s="2">
        <v>32.08</v>
      </c>
      <c r="G7" s="3" t="s">
        <v>157</v>
      </c>
      <c r="H7" s="1" t="s">
        <v>225</v>
      </c>
      <c r="I7" s="1" t="s">
        <v>6</v>
      </c>
      <c r="J7" s="1">
        <v>20</v>
      </c>
      <c r="K7" s="1">
        <v>1</v>
      </c>
      <c r="M7"/>
    </row>
    <row r="8" spans="1:13" ht="12.75">
      <c r="A8" s="1">
        <v>4</v>
      </c>
      <c r="B8" s="1">
        <v>4</v>
      </c>
      <c r="D8" s="1">
        <v>397</v>
      </c>
      <c r="F8" s="2">
        <v>32.14</v>
      </c>
      <c r="G8" s="3" t="s">
        <v>1640</v>
      </c>
      <c r="H8" s="1" t="s">
        <v>218</v>
      </c>
      <c r="I8" s="1" t="s">
        <v>6</v>
      </c>
      <c r="J8" s="1">
        <v>17</v>
      </c>
      <c r="K8" s="1">
        <v>3</v>
      </c>
      <c r="M8"/>
    </row>
    <row r="9" spans="1:13" ht="12.75">
      <c r="A9" s="1">
        <v>5</v>
      </c>
      <c r="B9" s="1">
        <v>5</v>
      </c>
      <c r="D9" s="1">
        <v>396</v>
      </c>
      <c r="F9" s="2">
        <v>32.15</v>
      </c>
      <c r="G9" s="3" t="s">
        <v>884</v>
      </c>
      <c r="H9" s="1" t="s">
        <v>218</v>
      </c>
      <c r="I9" s="1" t="s">
        <v>6</v>
      </c>
      <c r="J9" s="1">
        <v>20</v>
      </c>
      <c r="K9" s="1">
        <v>2</v>
      </c>
      <c r="M9"/>
    </row>
    <row r="10" spans="1:13" ht="12.75">
      <c r="A10" s="1">
        <v>6</v>
      </c>
      <c r="B10" s="1">
        <v>6</v>
      </c>
      <c r="D10" s="1">
        <v>395</v>
      </c>
      <c r="F10" s="2">
        <v>32.56</v>
      </c>
      <c r="G10" s="3" t="s">
        <v>2012</v>
      </c>
      <c r="H10" s="1" t="s">
        <v>238</v>
      </c>
      <c r="I10" s="1" t="s">
        <v>6</v>
      </c>
      <c r="J10" s="1">
        <v>40</v>
      </c>
      <c r="K10" s="1">
        <v>1</v>
      </c>
      <c r="L10" s="8"/>
      <c r="M10" s="3"/>
    </row>
    <row r="11" spans="1:13" ht="12.75">
      <c r="A11" s="1">
        <v>7</v>
      </c>
      <c r="B11" s="1">
        <v>7</v>
      </c>
      <c r="D11" s="1">
        <v>394</v>
      </c>
      <c r="F11" s="2">
        <v>33.04</v>
      </c>
      <c r="G11" s="3" t="s">
        <v>1475</v>
      </c>
      <c r="H11" s="1" t="s">
        <v>222</v>
      </c>
      <c r="I11" s="1" t="s">
        <v>6</v>
      </c>
      <c r="J11" s="1">
        <v>40</v>
      </c>
      <c r="K11" s="1">
        <v>2</v>
      </c>
      <c r="L11" s="8"/>
      <c r="M11" s="3"/>
    </row>
    <row r="12" spans="1:13" ht="12.75">
      <c r="A12" s="1">
        <v>8</v>
      </c>
      <c r="B12" s="1">
        <v>8</v>
      </c>
      <c r="D12" s="1">
        <v>393</v>
      </c>
      <c r="F12" s="2">
        <v>33.09</v>
      </c>
      <c r="G12" t="s">
        <v>1263</v>
      </c>
      <c r="H12" s="1" t="s">
        <v>247</v>
      </c>
      <c r="I12" s="1" t="s">
        <v>6</v>
      </c>
      <c r="J12" s="1">
        <v>20</v>
      </c>
      <c r="K12" s="1">
        <v>3</v>
      </c>
      <c r="L12" s="8"/>
      <c r="M12" s="8"/>
    </row>
    <row r="13" spans="1:13" ht="12.75">
      <c r="A13" s="1">
        <v>9</v>
      </c>
      <c r="B13" s="1">
        <v>9</v>
      </c>
      <c r="D13" s="1">
        <v>392</v>
      </c>
      <c r="F13" s="2">
        <v>33.14</v>
      </c>
      <c r="G13" s="3" t="s">
        <v>575</v>
      </c>
      <c r="H13" s="1" t="s">
        <v>222</v>
      </c>
      <c r="I13" s="1" t="s">
        <v>6</v>
      </c>
      <c r="J13" s="1">
        <v>45</v>
      </c>
      <c r="K13" s="1">
        <v>1</v>
      </c>
      <c r="L13" s="8"/>
      <c r="M13" s="8"/>
    </row>
    <row r="14" spans="1:13" ht="12.75">
      <c r="A14" s="1">
        <v>10</v>
      </c>
      <c r="B14" s="1">
        <v>10</v>
      </c>
      <c r="D14" s="1">
        <v>391</v>
      </c>
      <c r="F14" s="2">
        <v>33.21</v>
      </c>
      <c r="G14" s="3" t="s">
        <v>173</v>
      </c>
      <c r="H14" s="1" t="s">
        <v>233</v>
      </c>
      <c r="I14" s="1" t="s">
        <v>6</v>
      </c>
      <c r="J14" s="1">
        <v>20</v>
      </c>
      <c r="K14" s="1">
        <v>4</v>
      </c>
      <c r="L14" s="8"/>
      <c r="M14" s="3"/>
    </row>
    <row r="15" spans="1:13" ht="12.75">
      <c r="A15" s="1">
        <v>11</v>
      </c>
      <c r="B15" s="1">
        <v>11</v>
      </c>
      <c r="D15" s="1">
        <v>390</v>
      </c>
      <c r="F15" s="2">
        <v>33.23</v>
      </c>
      <c r="G15" s="3" t="s">
        <v>72</v>
      </c>
      <c r="H15" s="1" t="s">
        <v>220</v>
      </c>
      <c r="I15" s="1" t="s">
        <v>6</v>
      </c>
      <c r="J15" s="1">
        <v>45</v>
      </c>
      <c r="K15" s="1">
        <v>2</v>
      </c>
      <c r="L15" s="8"/>
      <c r="M15" s="3"/>
    </row>
    <row r="16" spans="1:13" ht="12.75">
      <c r="A16" s="1">
        <v>12</v>
      </c>
      <c r="B16" s="1">
        <v>12</v>
      </c>
      <c r="D16" s="1">
        <v>389</v>
      </c>
      <c r="F16" s="2">
        <v>33.26</v>
      </c>
      <c r="G16" s="3" t="s">
        <v>1865</v>
      </c>
      <c r="H16" s="1" t="s">
        <v>707</v>
      </c>
      <c r="I16" s="1" t="s">
        <v>6</v>
      </c>
      <c r="J16" s="1">
        <v>17</v>
      </c>
      <c r="K16" s="1">
        <v>4</v>
      </c>
      <c r="M16"/>
    </row>
    <row r="17" spans="1:13" ht="12.75">
      <c r="A17" s="1">
        <v>13</v>
      </c>
      <c r="B17" s="1">
        <v>13</v>
      </c>
      <c r="D17" s="1">
        <v>388</v>
      </c>
      <c r="F17" s="2">
        <v>33.27</v>
      </c>
      <c r="G17" s="3" t="s">
        <v>232</v>
      </c>
      <c r="H17" s="1" t="s">
        <v>238</v>
      </c>
      <c r="I17" s="1" t="s">
        <v>6</v>
      </c>
      <c r="J17" s="1">
        <v>20</v>
      </c>
      <c r="K17" s="1">
        <v>6</v>
      </c>
      <c r="M17"/>
    </row>
    <row r="18" spans="1:13" ht="12.75">
      <c r="A18" s="1">
        <v>14</v>
      </c>
      <c r="B18" s="1">
        <v>14</v>
      </c>
      <c r="D18" s="1">
        <v>387</v>
      </c>
      <c r="F18" s="2">
        <v>33.55</v>
      </c>
      <c r="G18" t="s">
        <v>510</v>
      </c>
      <c r="H18" s="1" t="s">
        <v>247</v>
      </c>
      <c r="I18" s="1" t="s">
        <v>6</v>
      </c>
      <c r="J18" s="1">
        <v>40</v>
      </c>
      <c r="K18" s="1">
        <v>3</v>
      </c>
      <c r="M18"/>
    </row>
    <row r="19" spans="1:13" ht="12.75">
      <c r="A19" s="1">
        <v>15</v>
      </c>
      <c r="B19" s="1">
        <v>15</v>
      </c>
      <c r="D19" s="1">
        <v>386</v>
      </c>
      <c r="F19" s="2">
        <v>34.1</v>
      </c>
      <c r="G19" t="s">
        <v>395</v>
      </c>
      <c r="H19" s="1" t="s">
        <v>707</v>
      </c>
      <c r="I19" s="1" t="s">
        <v>6</v>
      </c>
      <c r="J19" s="1">
        <v>45</v>
      </c>
      <c r="K19" s="1">
        <v>3</v>
      </c>
      <c r="M19"/>
    </row>
    <row r="20" spans="1:13" ht="12.75">
      <c r="A20" s="1">
        <v>16</v>
      </c>
      <c r="B20" s="1">
        <v>16</v>
      </c>
      <c r="D20" s="1">
        <v>385</v>
      </c>
      <c r="F20" s="2">
        <v>34.18</v>
      </c>
      <c r="G20" s="3" t="s">
        <v>1330</v>
      </c>
      <c r="H20" s="1" t="s">
        <v>671</v>
      </c>
      <c r="I20" s="1" t="s">
        <v>6</v>
      </c>
      <c r="J20" s="1">
        <v>20</v>
      </c>
      <c r="K20" s="1">
        <v>7</v>
      </c>
      <c r="L20" s="8"/>
      <c r="M20" s="3"/>
    </row>
    <row r="21" spans="1:13" ht="12.75">
      <c r="A21" s="1">
        <v>17</v>
      </c>
      <c r="B21" s="1">
        <v>17</v>
      </c>
      <c r="D21" s="1">
        <v>384</v>
      </c>
      <c r="F21" s="2">
        <v>34.24</v>
      </c>
      <c r="G21" s="3" t="s">
        <v>18</v>
      </c>
      <c r="H21" s="1" t="s">
        <v>707</v>
      </c>
      <c r="I21" s="1" t="s">
        <v>6</v>
      </c>
      <c r="J21" s="13">
        <v>40</v>
      </c>
      <c r="K21" s="1">
        <v>4</v>
      </c>
      <c r="M21"/>
    </row>
    <row r="22" spans="1:13" ht="12.75">
      <c r="A22" s="1">
        <v>18</v>
      </c>
      <c r="B22" s="1">
        <v>18</v>
      </c>
      <c r="D22" s="1">
        <v>383</v>
      </c>
      <c r="F22" s="2">
        <v>34.34</v>
      </c>
      <c r="G22" s="3" t="s">
        <v>758</v>
      </c>
      <c r="H22" s="1" t="s">
        <v>229</v>
      </c>
      <c r="I22" s="1" t="s">
        <v>6</v>
      </c>
      <c r="J22" s="1">
        <v>40</v>
      </c>
      <c r="K22" s="1">
        <v>5</v>
      </c>
      <c r="M22"/>
    </row>
    <row r="23" spans="1:13" ht="12.75">
      <c r="A23" s="1">
        <v>19</v>
      </c>
      <c r="B23" s="1">
        <v>19</v>
      </c>
      <c r="D23" s="1">
        <v>382</v>
      </c>
      <c r="F23" s="2">
        <v>34.52</v>
      </c>
      <c r="G23" s="3" t="s">
        <v>524</v>
      </c>
      <c r="H23" s="1" t="s">
        <v>238</v>
      </c>
      <c r="I23" s="1" t="s">
        <v>6</v>
      </c>
      <c r="J23" s="1">
        <v>50</v>
      </c>
      <c r="K23" s="1">
        <v>1</v>
      </c>
      <c r="L23" s="8"/>
      <c r="M23" s="3"/>
    </row>
    <row r="24" spans="1:13" ht="12.75">
      <c r="A24" s="1">
        <v>20</v>
      </c>
      <c r="B24" s="1">
        <v>20</v>
      </c>
      <c r="D24" s="1">
        <v>381</v>
      </c>
      <c r="F24" s="2">
        <v>34.59</v>
      </c>
      <c r="G24" s="3" t="s">
        <v>2030</v>
      </c>
      <c r="H24" s="1" t="s">
        <v>222</v>
      </c>
      <c r="I24" s="1" t="s">
        <v>6</v>
      </c>
      <c r="J24" s="1">
        <v>20</v>
      </c>
      <c r="K24" s="1">
        <v>8</v>
      </c>
      <c r="L24" s="8"/>
      <c r="M24" s="3"/>
    </row>
    <row r="25" spans="1:13" ht="12.75">
      <c r="A25" s="1">
        <v>21</v>
      </c>
      <c r="B25" s="1">
        <v>21</v>
      </c>
      <c r="D25" s="1">
        <v>380</v>
      </c>
      <c r="F25" s="2">
        <v>35.09</v>
      </c>
      <c r="G25" s="3" t="s">
        <v>1483</v>
      </c>
      <c r="H25" s="1" t="s">
        <v>233</v>
      </c>
      <c r="I25" s="1" t="s">
        <v>6</v>
      </c>
      <c r="J25" s="1">
        <v>20</v>
      </c>
      <c r="K25" s="1">
        <v>9</v>
      </c>
      <c r="M25"/>
    </row>
    <row r="26" spans="1:13" ht="12.75">
      <c r="A26" s="1">
        <v>22</v>
      </c>
      <c r="C26" s="1">
        <v>1</v>
      </c>
      <c r="E26" s="1">
        <v>200</v>
      </c>
      <c r="F26" s="2">
        <v>35.24</v>
      </c>
      <c r="G26" s="3" t="s">
        <v>697</v>
      </c>
      <c r="H26" s="1" t="s">
        <v>218</v>
      </c>
      <c r="I26" s="1" t="s">
        <v>7</v>
      </c>
      <c r="J26" s="1">
        <v>45</v>
      </c>
      <c r="K26" s="1">
        <v>1</v>
      </c>
      <c r="M26"/>
    </row>
    <row r="27" spans="1:13" ht="12.75">
      <c r="A27" s="1">
        <v>23</v>
      </c>
      <c r="B27" s="1">
        <v>22</v>
      </c>
      <c r="D27" s="1">
        <v>379</v>
      </c>
      <c r="F27" s="2">
        <v>35.33</v>
      </c>
      <c r="G27" s="3" t="s">
        <v>1473</v>
      </c>
      <c r="H27" s="1" t="s">
        <v>222</v>
      </c>
      <c r="I27" s="1" t="s">
        <v>6</v>
      </c>
      <c r="J27" s="1">
        <v>20</v>
      </c>
      <c r="K27" s="1">
        <v>10</v>
      </c>
      <c r="M27"/>
    </row>
    <row r="28" spans="1:13" ht="12.75">
      <c r="A28" s="1">
        <v>24</v>
      </c>
      <c r="B28" s="1">
        <v>23</v>
      </c>
      <c r="D28" s="1">
        <v>378</v>
      </c>
      <c r="F28" s="2">
        <v>35.39</v>
      </c>
      <c r="G28" s="3" t="s">
        <v>2001</v>
      </c>
      <c r="H28" s="1" t="s">
        <v>220</v>
      </c>
      <c r="I28" s="1" t="s">
        <v>6</v>
      </c>
      <c r="J28" s="1">
        <v>40</v>
      </c>
      <c r="K28" s="1">
        <v>6</v>
      </c>
      <c r="L28" s="8"/>
      <c r="M28" s="3"/>
    </row>
    <row r="29" spans="1:13" ht="12.75">
      <c r="A29" s="1">
        <v>25</v>
      </c>
      <c r="B29" s="1">
        <v>24</v>
      </c>
      <c r="D29" s="1">
        <v>377</v>
      </c>
      <c r="F29" s="2">
        <v>35.4</v>
      </c>
      <c r="G29" s="3" t="s">
        <v>1992</v>
      </c>
      <c r="H29" s="1" t="s">
        <v>225</v>
      </c>
      <c r="I29" s="1" t="s">
        <v>6</v>
      </c>
      <c r="J29" s="1">
        <v>20</v>
      </c>
      <c r="K29" s="1">
        <v>11</v>
      </c>
      <c r="L29" s="8"/>
      <c r="M29" s="3"/>
    </row>
    <row r="30" spans="1:13" ht="12.75">
      <c r="A30" s="1">
        <v>26</v>
      </c>
      <c r="B30" s="1">
        <v>25</v>
      </c>
      <c r="D30" s="1">
        <v>376</v>
      </c>
      <c r="F30" s="2">
        <v>35.46</v>
      </c>
      <c r="G30" s="3" t="s">
        <v>187</v>
      </c>
      <c r="H30" s="1" t="s">
        <v>220</v>
      </c>
      <c r="I30" s="1" t="s">
        <v>6</v>
      </c>
      <c r="J30" s="1">
        <v>45</v>
      </c>
      <c r="K30" s="1">
        <v>4</v>
      </c>
      <c r="M30"/>
    </row>
    <row r="31" spans="1:13" ht="12.75">
      <c r="A31" s="1">
        <v>27</v>
      </c>
      <c r="B31" s="1">
        <v>26</v>
      </c>
      <c r="D31" s="1">
        <v>375</v>
      </c>
      <c r="F31" s="2">
        <v>35.58</v>
      </c>
      <c r="G31" s="3" t="s">
        <v>1537</v>
      </c>
      <c r="H31" s="1" t="s">
        <v>707</v>
      </c>
      <c r="I31" s="1" t="s">
        <v>6</v>
      </c>
      <c r="J31" s="1">
        <v>20</v>
      </c>
      <c r="K31" s="1">
        <v>12</v>
      </c>
      <c r="M31"/>
    </row>
    <row r="32" spans="1:13" ht="12.75">
      <c r="A32" s="1">
        <v>28</v>
      </c>
      <c r="B32" s="1">
        <v>27</v>
      </c>
      <c r="D32" s="1">
        <v>374</v>
      </c>
      <c r="F32" s="2">
        <v>36.01</v>
      </c>
      <c r="G32" s="3" t="s">
        <v>1606</v>
      </c>
      <c r="H32" s="1" t="s">
        <v>707</v>
      </c>
      <c r="I32" s="1" t="s">
        <v>6</v>
      </c>
      <c r="J32" s="1">
        <v>17</v>
      </c>
      <c r="K32" s="1">
        <v>5</v>
      </c>
      <c r="M32"/>
    </row>
    <row r="33" spans="1:13" ht="12.75">
      <c r="A33" s="1">
        <v>29</v>
      </c>
      <c r="B33" s="1">
        <v>28</v>
      </c>
      <c r="D33" s="1">
        <v>373</v>
      </c>
      <c r="F33" s="2">
        <v>36.05</v>
      </c>
      <c r="G33" s="3" t="s">
        <v>1908</v>
      </c>
      <c r="H33" s="1" t="s">
        <v>222</v>
      </c>
      <c r="I33" s="1" t="s">
        <v>6</v>
      </c>
      <c r="J33" s="1">
        <v>20</v>
      </c>
      <c r="K33" s="1">
        <v>14</v>
      </c>
      <c r="M33"/>
    </row>
    <row r="34" spans="1:13" ht="12.75">
      <c r="A34" s="1">
        <v>30</v>
      </c>
      <c r="B34" s="1">
        <v>29</v>
      </c>
      <c r="D34" s="1">
        <v>372</v>
      </c>
      <c r="F34" s="2">
        <v>36.1</v>
      </c>
      <c r="G34" s="3" t="s">
        <v>177</v>
      </c>
      <c r="H34" s="1" t="s">
        <v>222</v>
      </c>
      <c r="I34" s="1" t="s">
        <v>6</v>
      </c>
      <c r="J34" s="1">
        <v>40</v>
      </c>
      <c r="K34" s="1">
        <v>7</v>
      </c>
      <c r="M34"/>
    </row>
    <row r="35" spans="1:13" ht="12.75">
      <c r="A35" s="1">
        <v>31</v>
      </c>
      <c r="B35" s="1">
        <v>30</v>
      </c>
      <c r="D35" s="1">
        <v>371</v>
      </c>
      <c r="F35" s="2">
        <v>36.14</v>
      </c>
      <c r="G35" s="3" t="s">
        <v>1162</v>
      </c>
      <c r="H35" s="1" t="s">
        <v>220</v>
      </c>
      <c r="I35" s="1" t="s">
        <v>6</v>
      </c>
      <c r="J35" s="1">
        <v>45</v>
      </c>
      <c r="K35" s="1">
        <v>5</v>
      </c>
      <c r="M35"/>
    </row>
    <row r="36" spans="1:13" ht="12.75">
      <c r="A36" s="1">
        <v>32</v>
      </c>
      <c r="B36" s="1">
        <v>31</v>
      </c>
      <c r="D36" s="1">
        <v>370</v>
      </c>
      <c r="F36" s="2">
        <v>36.18</v>
      </c>
      <c r="G36" t="s">
        <v>399</v>
      </c>
      <c r="H36" s="1" t="s">
        <v>233</v>
      </c>
      <c r="I36" s="1" t="s">
        <v>6</v>
      </c>
      <c r="J36" s="1">
        <v>20</v>
      </c>
      <c r="K36" s="1">
        <v>15</v>
      </c>
      <c r="M36"/>
    </row>
    <row r="37" spans="1:13" ht="12.75">
      <c r="A37" s="1">
        <v>33</v>
      </c>
      <c r="B37" s="1">
        <v>32</v>
      </c>
      <c r="D37" s="1">
        <v>369</v>
      </c>
      <c r="F37" s="2">
        <v>36.22</v>
      </c>
      <c r="G37" s="3" t="s">
        <v>1363</v>
      </c>
      <c r="H37" s="1" t="s">
        <v>220</v>
      </c>
      <c r="I37" s="1" t="s">
        <v>6</v>
      </c>
      <c r="J37" s="1">
        <v>20</v>
      </c>
      <c r="K37" s="1">
        <v>16</v>
      </c>
      <c r="M37"/>
    </row>
    <row r="38" spans="1:13" ht="12.75">
      <c r="A38" s="1">
        <v>34</v>
      </c>
      <c r="B38" s="1">
        <v>33</v>
      </c>
      <c r="D38" s="1">
        <v>368</v>
      </c>
      <c r="F38" s="2">
        <v>36.25</v>
      </c>
      <c r="G38" s="3" t="s">
        <v>923</v>
      </c>
      <c r="H38" s="1" t="s">
        <v>220</v>
      </c>
      <c r="I38" s="1" t="s">
        <v>6</v>
      </c>
      <c r="J38" s="1">
        <v>45</v>
      </c>
      <c r="K38" s="1">
        <v>6</v>
      </c>
      <c r="M38"/>
    </row>
    <row r="39" spans="1:13" ht="12.75">
      <c r="A39" s="1">
        <v>35</v>
      </c>
      <c r="B39" s="1">
        <v>34</v>
      </c>
      <c r="D39" s="1">
        <v>367</v>
      </c>
      <c r="F39" s="2">
        <v>36.34</v>
      </c>
      <c r="G39" s="3" t="s">
        <v>798</v>
      </c>
      <c r="H39" s="1" t="s">
        <v>238</v>
      </c>
      <c r="I39" s="1" t="s">
        <v>6</v>
      </c>
      <c r="J39" s="1">
        <v>20</v>
      </c>
      <c r="K39" s="1">
        <v>17</v>
      </c>
      <c r="M39"/>
    </row>
    <row r="40" spans="1:13" ht="12.75">
      <c r="A40" s="1">
        <v>36</v>
      </c>
      <c r="C40" s="1">
        <v>2</v>
      </c>
      <c r="E40" s="1">
        <v>199</v>
      </c>
      <c r="F40" s="2">
        <v>36.35</v>
      </c>
      <c r="G40" s="3" t="s">
        <v>1971</v>
      </c>
      <c r="H40" s="1" t="s">
        <v>233</v>
      </c>
      <c r="I40" s="1" t="s">
        <v>7</v>
      </c>
      <c r="J40" s="1">
        <v>17</v>
      </c>
      <c r="K40" s="1">
        <v>1</v>
      </c>
      <c r="L40" s="8"/>
      <c r="M40" s="3"/>
    </row>
    <row r="41" spans="1:13" ht="12.75">
      <c r="A41" s="1">
        <v>37</v>
      </c>
      <c r="B41" s="1">
        <v>35</v>
      </c>
      <c r="D41" s="1">
        <v>366</v>
      </c>
      <c r="F41" s="2">
        <v>36.36</v>
      </c>
      <c r="G41" s="3" t="s">
        <v>1720</v>
      </c>
      <c r="H41" s="1" t="s">
        <v>233</v>
      </c>
      <c r="I41" s="1" t="s">
        <v>6</v>
      </c>
      <c r="J41" s="1">
        <v>20</v>
      </c>
      <c r="K41" s="1">
        <v>18</v>
      </c>
      <c r="M41"/>
    </row>
    <row r="42" spans="1:13" ht="12.75">
      <c r="A42" s="1">
        <v>38</v>
      </c>
      <c r="B42" s="1">
        <v>36</v>
      </c>
      <c r="D42" s="1">
        <v>365</v>
      </c>
      <c r="F42" s="2">
        <v>36.38</v>
      </c>
      <c r="G42" s="3" t="s">
        <v>17</v>
      </c>
      <c r="H42" s="1" t="s">
        <v>707</v>
      </c>
      <c r="I42" s="13" t="s">
        <v>6</v>
      </c>
      <c r="J42" s="1">
        <v>45</v>
      </c>
      <c r="K42" s="1">
        <v>7</v>
      </c>
      <c r="M42"/>
    </row>
    <row r="43" spans="1:13" ht="12.75">
      <c r="A43" s="1">
        <v>39</v>
      </c>
      <c r="B43" s="1">
        <v>37</v>
      </c>
      <c r="D43" s="1">
        <v>364</v>
      </c>
      <c r="F43" s="2">
        <v>36.4</v>
      </c>
      <c r="G43" s="3" t="s">
        <v>1289</v>
      </c>
      <c r="H43" s="1" t="s">
        <v>220</v>
      </c>
      <c r="I43" s="1" t="s">
        <v>6</v>
      </c>
      <c r="J43" s="1">
        <v>40</v>
      </c>
      <c r="K43" s="1">
        <v>8</v>
      </c>
      <c r="M43"/>
    </row>
    <row r="44" spans="1:13" ht="12.75">
      <c r="A44" s="1">
        <v>40</v>
      </c>
      <c r="B44" s="1">
        <v>38</v>
      </c>
      <c r="D44" s="1">
        <v>363</v>
      </c>
      <c r="F44" s="2">
        <v>36.41</v>
      </c>
      <c r="G44" s="3" t="s">
        <v>28</v>
      </c>
      <c r="H44" s="1" t="s">
        <v>229</v>
      </c>
      <c r="I44" s="1" t="s">
        <v>6</v>
      </c>
      <c r="J44" s="1">
        <v>50</v>
      </c>
      <c r="K44" s="1">
        <v>2</v>
      </c>
      <c r="M44"/>
    </row>
    <row r="45" spans="1:13" ht="12.75">
      <c r="A45" s="1">
        <v>41</v>
      </c>
      <c r="B45" s="1">
        <v>39</v>
      </c>
      <c r="D45" s="1">
        <v>362</v>
      </c>
      <c r="F45" s="2">
        <v>36.42</v>
      </c>
      <c r="G45" s="3" t="s">
        <v>1383</v>
      </c>
      <c r="H45" s="1" t="s">
        <v>238</v>
      </c>
      <c r="I45" s="1" t="s">
        <v>6</v>
      </c>
      <c r="J45" s="1">
        <v>40</v>
      </c>
      <c r="K45" s="1">
        <v>9</v>
      </c>
      <c r="M45"/>
    </row>
    <row r="46" spans="1:13" ht="12.75">
      <c r="A46" s="1">
        <v>42</v>
      </c>
      <c r="B46" s="1">
        <v>40</v>
      </c>
      <c r="D46" s="1">
        <v>361</v>
      </c>
      <c r="F46" s="2">
        <v>36.43</v>
      </c>
      <c r="G46" s="3" t="s">
        <v>786</v>
      </c>
      <c r="H46" s="1" t="s">
        <v>707</v>
      </c>
      <c r="I46" s="1" t="s">
        <v>6</v>
      </c>
      <c r="J46" s="1">
        <v>45</v>
      </c>
      <c r="K46" s="1">
        <v>8</v>
      </c>
      <c r="M46"/>
    </row>
    <row r="47" spans="1:13" ht="12.75">
      <c r="A47" s="1">
        <v>43</v>
      </c>
      <c r="B47" s="1">
        <v>41</v>
      </c>
      <c r="D47" s="1">
        <v>360</v>
      </c>
      <c r="F47" s="2">
        <v>36.46</v>
      </c>
      <c r="G47" s="3" t="s">
        <v>506</v>
      </c>
      <c r="H47" s="1" t="s">
        <v>227</v>
      </c>
      <c r="I47" s="1" t="s">
        <v>6</v>
      </c>
      <c r="J47" s="1">
        <v>20</v>
      </c>
      <c r="K47" s="1">
        <v>19</v>
      </c>
      <c r="M47"/>
    </row>
    <row r="48" spans="1:13" ht="12.75">
      <c r="A48" s="1">
        <v>44</v>
      </c>
      <c r="B48" s="1">
        <v>42</v>
      </c>
      <c r="D48" s="1">
        <v>359</v>
      </c>
      <c r="F48" s="2">
        <v>36.49</v>
      </c>
      <c r="G48" s="3" t="s">
        <v>628</v>
      </c>
      <c r="H48" s="1" t="s">
        <v>233</v>
      </c>
      <c r="I48" s="1" t="s">
        <v>6</v>
      </c>
      <c r="J48" s="1">
        <v>45</v>
      </c>
      <c r="K48" s="1">
        <v>9</v>
      </c>
      <c r="L48" s="1"/>
      <c r="M48"/>
    </row>
    <row r="49" spans="1:13" ht="12.75">
      <c r="A49" s="1">
        <v>45</v>
      </c>
      <c r="B49" s="1">
        <v>43</v>
      </c>
      <c r="D49" s="1">
        <v>358</v>
      </c>
      <c r="F49" s="2">
        <v>37.1</v>
      </c>
      <c r="G49" s="3" t="s">
        <v>1907</v>
      </c>
      <c r="H49" s="1" t="s">
        <v>222</v>
      </c>
      <c r="I49" s="1" t="s">
        <v>6</v>
      </c>
      <c r="J49" s="1">
        <v>17</v>
      </c>
      <c r="K49" s="1">
        <v>6</v>
      </c>
      <c r="M49"/>
    </row>
    <row r="50" spans="1:13" ht="12.75">
      <c r="A50" s="1">
        <v>46</v>
      </c>
      <c r="B50" s="1">
        <v>44</v>
      </c>
      <c r="D50" s="1">
        <v>357</v>
      </c>
      <c r="F50" s="2">
        <v>37.16</v>
      </c>
      <c r="G50" s="3" t="s">
        <v>1600</v>
      </c>
      <c r="H50" s="1" t="s">
        <v>222</v>
      </c>
      <c r="I50" s="1" t="s">
        <v>6</v>
      </c>
      <c r="J50" s="1">
        <v>20</v>
      </c>
      <c r="K50" s="1">
        <v>20</v>
      </c>
      <c r="M50"/>
    </row>
    <row r="51" spans="1:13" ht="12.75">
      <c r="A51" s="1">
        <v>47</v>
      </c>
      <c r="B51" s="1">
        <v>45</v>
      </c>
      <c r="D51" s="1">
        <v>356</v>
      </c>
      <c r="F51" s="2">
        <v>37.17</v>
      </c>
      <c r="G51" s="3" t="s">
        <v>998</v>
      </c>
      <c r="H51" s="1" t="s">
        <v>222</v>
      </c>
      <c r="I51" s="1" t="s">
        <v>6</v>
      </c>
      <c r="J51" s="1">
        <v>55</v>
      </c>
      <c r="K51" s="1">
        <v>1</v>
      </c>
      <c r="M51"/>
    </row>
    <row r="52" spans="1:13" ht="12.75">
      <c r="A52" s="1">
        <v>48</v>
      </c>
      <c r="B52" s="1">
        <v>46</v>
      </c>
      <c r="D52" s="1">
        <v>355</v>
      </c>
      <c r="F52" s="2">
        <v>37.22</v>
      </c>
      <c r="G52" s="3" t="s">
        <v>768</v>
      </c>
      <c r="H52" s="1" t="s">
        <v>247</v>
      </c>
      <c r="I52" s="1" t="s">
        <v>6</v>
      </c>
      <c r="J52" s="1">
        <v>45</v>
      </c>
      <c r="K52" s="1">
        <v>10</v>
      </c>
      <c r="M52"/>
    </row>
    <row r="53" spans="1:13" ht="12.75">
      <c r="A53" s="1">
        <v>49</v>
      </c>
      <c r="C53" s="1">
        <v>3</v>
      </c>
      <c r="E53" s="1">
        <v>198</v>
      </c>
      <c r="F53" s="2">
        <v>37.27</v>
      </c>
      <c r="G53" s="3" t="s">
        <v>1918</v>
      </c>
      <c r="H53" s="1" t="s">
        <v>227</v>
      </c>
      <c r="I53" s="1" t="s">
        <v>7</v>
      </c>
      <c r="J53" s="1">
        <v>20</v>
      </c>
      <c r="K53" s="1">
        <v>1</v>
      </c>
      <c r="M53"/>
    </row>
    <row r="54" spans="1:13" ht="12.75">
      <c r="A54" s="1">
        <v>50</v>
      </c>
      <c r="B54" s="1">
        <v>47</v>
      </c>
      <c r="D54" s="1">
        <v>354</v>
      </c>
      <c r="F54" s="2">
        <v>37.36</v>
      </c>
      <c r="G54" s="3" t="s">
        <v>1301</v>
      </c>
      <c r="H54" s="1" t="s">
        <v>495</v>
      </c>
      <c r="I54" s="1" t="s">
        <v>6</v>
      </c>
      <c r="J54" s="1">
        <v>40</v>
      </c>
      <c r="K54" s="1">
        <v>10</v>
      </c>
      <c r="M54"/>
    </row>
    <row r="55" spans="1:13" ht="12.75">
      <c r="A55" s="1">
        <v>51</v>
      </c>
      <c r="B55" s="1">
        <v>48</v>
      </c>
      <c r="D55" s="1">
        <v>353</v>
      </c>
      <c r="F55" s="2">
        <v>37.37</v>
      </c>
      <c r="G55" s="3" t="s">
        <v>14</v>
      </c>
      <c r="H55" s="1" t="s">
        <v>220</v>
      </c>
      <c r="I55" s="1" t="s">
        <v>6</v>
      </c>
      <c r="J55" s="1">
        <v>60</v>
      </c>
      <c r="K55" s="1">
        <v>1</v>
      </c>
      <c r="M55"/>
    </row>
    <row r="56" spans="1:13" ht="12.75">
      <c r="A56" s="1">
        <v>52</v>
      </c>
      <c r="B56" s="1">
        <v>49</v>
      </c>
      <c r="D56" s="1">
        <v>352</v>
      </c>
      <c r="F56" s="2">
        <v>37.43</v>
      </c>
      <c r="G56" s="3" t="s">
        <v>550</v>
      </c>
      <c r="H56" s="1" t="s">
        <v>273</v>
      </c>
      <c r="I56" s="1" t="s">
        <v>6</v>
      </c>
      <c r="J56" s="1">
        <v>45</v>
      </c>
      <c r="K56" s="1">
        <v>11</v>
      </c>
      <c r="M56"/>
    </row>
    <row r="57" spans="1:13" ht="12.75">
      <c r="A57" s="1">
        <v>53</v>
      </c>
      <c r="C57" s="1">
        <v>4</v>
      </c>
      <c r="E57" s="1">
        <v>197</v>
      </c>
      <c r="F57" s="2">
        <v>37.47</v>
      </c>
      <c r="G57" s="3" t="s">
        <v>1972</v>
      </c>
      <c r="H57" s="1" t="s">
        <v>233</v>
      </c>
      <c r="I57" s="1" t="s">
        <v>7</v>
      </c>
      <c r="J57" s="1">
        <v>17</v>
      </c>
      <c r="K57" s="1">
        <v>2</v>
      </c>
      <c r="M57"/>
    </row>
    <row r="58" spans="1:13" ht="12.75">
      <c r="A58" s="1">
        <v>54</v>
      </c>
      <c r="B58" s="1">
        <v>50</v>
      </c>
      <c r="D58" s="1">
        <v>351</v>
      </c>
      <c r="F58" s="2">
        <v>37.5</v>
      </c>
      <c r="G58" s="3" t="s">
        <v>1660</v>
      </c>
      <c r="H58" s="1" t="s">
        <v>233</v>
      </c>
      <c r="I58" s="1" t="s">
        <v>6</v>
      </c>
      <c r="J58" s="1">
        <v>20</v>
      </c>
      <c r="K58" s="1">
        <v>21</v>
      </c>
      <c r="M58"/>
    </row>
    <row r="59" spans="1:13" ht="12.75">
      <c r="A59" s="1">
        <v>55</v>
      </c>
      <c r="B59" s="1">
        <v>51</v>
      </c>
      <c r="D59" s="1">
        <v>350</v>
      </c>
      <c r="F59" s="2">
        <v>37.53</v>
      </c>
      <c r="G59" s="3" t="s">
        <v>960</v>
      </c>
      <c r="H59" s="1" t="s">
        <v>671</v>
      </c>
      <c r="I59" s="1" t="s">
        <v>6</v>
      </c>
      <c r="J59" s="1">
        <v>20</v>
      </c>
      <c r="K59" s="1">
        <v>22</v>
      </c>
      <c r="M59"/>
    </row>
    <row r="60" spans="1:13" ht="12.75">
      <c r="A60" s="1">
        <v>56</v>
      </c>
      <c r="B60" s="1">
        <v>52</v>
      </c>
      <c r="D60" s="1">
        <v>349</v>
      </c>
      <c r="F60" s="2">
        <v>37.56</v>
      </c>
      <c r="G60" s="3" t="s">
        <v>734</v>
      </c>
      <c r="H60" s="1" t="s">
        <v>671</v>
      </c>
      <c r="I60" s="1" t="s">
        <v>6</v>
      </c>
      <c r="J60" s="1">
        <v>40</v>
      </c>
      <c r="K60" s="1">
        <v>11</v>
      </c>
      <c r="M60"/>
    </row>
    <row r="61" spans="1:13" ht="12.75">
      <c r="A61" s="1">
        <v>57</v>
      </c>
      <c r="C61" s="1">
        <v>5</v>
      </c>
      <c r="E61" s="1">
        <v>196</v>
      </c>
      <c r="F61" s="2">
        <v>38.01</v>
      </c>
      <c r="G61" s="3" t="s">
        <v>654</v>
      </c>
      <c r="H61" s="1" t="s">
        <v>222</v>
      </c>
      <c r="I61" s="1" t="s">
        <v>7</v>
      </c>
      <c r="J61" s="1">
        <v>20</v>
      </c>
      <c r="K61" s="1">
        <v>2</v>
      </c>
      <c r="M61"/>
    </row>
    <row r="62" spans="1:13" ht="12.75">
      <c r="A62" s="1">
        <v>58</v>
      </c>
      <c r="B62" s="1">
        <v>53</v>
      </c>
      <c r="D62" s="1">
        <v>348</v>
      </c>
      <c r="F62" s="2">
        <v>38.06</v>
      </c>
      <c r="G62" s="3" t="s">
        <v>1760</v>
      </c>
      <c r="H62" s="1" t="s">
        <v>222</v>
      </c>
      <c r="I62" s="1" t="s">
        <v>6</v>
      </c>
      <c r="J62" s="1">
        <v>45</v>
      </c>
      <c r="K62" s="1">
        <v>12</v>
      </c>
      <c r="M62"/>
    </row>
    <row r="63" spans="1:13" ht="12.75">
      <c r="A63" s="1">
        <v>59</v>
      </c>
      <c r="B63" s="1">
        <v>54</v>
      </c>
      <c r="D63" s="1">
        <v>347</v>
      </c>
      <c r="F63" s="2">
        <v>38.09</v>
      </c>
      <c r="G63" s="3" t="s">
        <v>1320</v>
      </c>
      <c r="H63" s="1" t="s">
        <v>233</v>
      </c>
      <c r="I63" s="1" t="s">
        <v>6</v>
      </c>
      <c r="J63" s="1">
        <v>45</v>
      </c>
      <c r="K63" s="1">
        <v>13</v>
      </c>
      <c r="M63"/>
    </row>
    <row r="64" spans="1:13" ht="12.75">
      <c r="A64" s="1">
        <v>60</v>
      </c>
      <c r="B64" s="1">
        <v>55</v>
      </c>
      <c r="D64" s="1">
        <v>346</v>
      </c>
      <c r="F64" s="2">
        <v>38.14</v>
      </c>
      <c r="G64" s="3" t="s">
        <v>1394</v>
      </c>
      <c r="H64" s="1" t="s">
        <v>222</v>
      </c>
      <c r="I64" s="1" t="s">
        <v>6</v>
      </c>
      <c r="J64" s="1">
        <v>45</v>
      </c>
      <c r="K64" s="1">
        <v>14</v>
      </c>
      <c r="M64"/>
    </row>
    <row r="65" spans="1:13" ht="12.75">
      <c r="A65" s="1">
        <v>61</v>
      </c>
      <c r="B65" s="1">
        <v>56</v>
      </c>
      <c r="D65" s="1">
        <v>345</v>
      </c>
      <c r="F65" s="2">
        <v>38.28</v>
      </c>
      <c r="G65" s="3" t="s">
        <v>1632</v>
      </c>
      <c r="H65" s="1" t="s">
        <v>671</v>
      </c>
      <c r="I65" s="1" t="s">
        <v>6</v>
      </c>
      <c r="J65" s="1">
        <v>45</v>
      </c>
      <c r="K65" s="1">
        <v>15</v>
      </c>
      <c r="M65"/>
    </row>
    <row r="66" spans="1:13" ht="12.75">
      <c r="A66" s="1">
        <v>62</v>
      </c>
      <c r="B66" s="1">
        <v>57</v>
      </c>
      <c r="D66" s="1">
        <v>344</v>
      </c>
      <c r="F66" s="2">
        <v>38.35</v>
      </c>
      <c r="G66" s="3" t="s">
        <v>558</v>
      </c>
      <c r="H66" s="1" t="s">
        <v>225</v>
      </c>
      <c r="I66" s="1" t="s">
        <v>6</v>
      </c>
      <c r="J66" s="1">
        <v>45</v>
      </c>
      <c r="K66" s="1">
        <v>16</v>
      </c>
      <c r="M66"/>
    </row>
    <row r="67" spans="1:13" ht="12.75">
      <c r="A67" s="1">
        <v>63</v>
      </c>
      <c r="B67" s="1">
        <v>58</v>
      </c>
      <c r="D67" s="1">
        <v>343</v>
      </c>
      <c r="F67" s="2">
        <v>38.36</v>
      </c>
      <c r="G67" s="3" t="s">
        <v>189</v>
      </c>
      <c r="H67" s="1" t="s">
        <v>220</v>
      </c>
      <c r="I67" s="1" t="s">
        <v>6</v>
      </c>
      <c r="J67" s="1">
        <v>40</v>
      </c>
      <c r="K67" s="1">
        <v>12</v>
      </c>
      <c r="M67"/>
    </row>
    <row r="68" spans="1:13" ht="12.75">
      <c r="A68" s="1">
        <v>64</v>
      </c>
      <c r="B68" s="1">
        <v>59</v>
      </c>
      <c r="D68" s="1">
        <v>342</v>
      </c>
      <c r="F68" s="2">
        <v>38.43</v>
      </c>
      <c r="G68" s="3" t="s">
        <v>666</v>
      </c>
      <c r="H68" s="1" t="s">
        <v>220</v>
      </c>
      <c r="I68" s="1" t="s">
        <v>6</v>
      </c>
      <c r="J68" s="1">
        <v>50</v>
      </c>
      <c r="K68" s="1">
        <v>3</v>
      </c>
      <c r="M68"/>
    </row>
    <row r="69" spans="1:13" ht="12.75">
      <c r="A69" s="1">
        <v>65</v>
      </c>
      <c r="B69" s="1">
        <v>60</v>
      </c>
      <c r="D69" s="1">
        <v>341</v>
      </c>
      <c r="F69" s="2">
        <v>38.43</v>
      </c>
      <c r="G69" s="3" t="s">
        <v>532</v>
      </c>
      <c r="H69" s="1" t="s">
        <v>238</v>
      </c>
      <c r="I69" s="1" t="s">
        <v>6</v>
      </c>
      <c r="J69" s="1">
        <v>50</v>
      </c>
      <c r="K69" s="1">
        <v>4</v>
      </c>
      <c r="M69"/>
    </row>
    <row r="70" spans="1:13" ht="12.75">
      <c r="A70" s="1">
        <v>66</v>
      </c>
      <c r="B70" s="1">
        <v>61</v>
      </c>
      <c r="D70" s="1">
        <v>340</v>
      </c>
      <c r="F70" s="2">
        <v>38.43</v>
      </c>
      <c r="G70" s="3" t="s">
        <v>1496</v>
      </c>
      <c r="H70" s="1" t="s">
        <v>222</v>
      </c>
      <c r="I70" s="1" t="s">
        <v>6</v>
      </c>
      <c r="J70" s="1">
        <v>45</v>
      </c>
      <c r="K70" s="1">
        <v>17</v>
      </c>
      <c r="M70"/>
    </row>
    <row r="71" spans="1:13" ht="12.75">
      <c r="A71" s="1">
        <v>67</v>
      </c>
      <c r="B71" s="1">
        <v>62</v>
      </c>
      <c r="D71" s="1">
        <v>339</v>
      </c>
      <c r="F71" s="2">
        <v>38.5</v>
      </c>
      <c r="G71" s="3" t="s">
        <v>1986</v>
      </c>
      <c r="H71" s="1" t="s">
        <v>229</v>
      </c>
      <c r="I71" s="1" t="s">
        <v>6</v>
      </c>
      <c r="J71" s="1">
        <v>40</v>
      </c>
      <c r="K71" s="1">
        <v>13</v>
      </c>
      <c r="M71"/>
    </row>
    <row r="72" spans="1:13" ht="12.75">
      <c r="A72" s="1">
        <v>68</v>
      </c>
      <c r="B72" s="1">
        <v>63</v>
      </c>
      <c r="D72" s="1">
        <v>338</v>
      </c>
      <c r="F72" s="2">
        <v>38.51</v>
      </c>
      <c r="G72" s="3" t="s">
        <v>35</v>
      </c>
      <c r="H72" s="1" t="s">
        <v>222</v>
      </c>
      <c r="I72" s="1" t="s">
        <v>6</v>
      </c>
      <c r="J72" s="1">
        <v>45</v>
      </c>
      <c r="K72" s="1">
        <v>18</v>
      </c>
      <c r="M72"/>
    </row>
    <row r="73" spans="1:13" ht="12.75">
      <c r="A73" s="1">
        <v>69</v>
      </c>
      <c r="B73" s="1">
        <v>64</v>
      </c>
      <c r="D73" s="1">
        <v>337</v>
      </c>
      <c r="F73" s="2">
        <v>38.52</v>
      </c>
      <c r="G73" s="3" t="s">
        <v>1841</v>
      </c>
      <c r="H73" s="1" t="s">
        <v>309</v>
      </c>
      <c r="I73" s="1" t="s">
        <v>6</v>
      </c>
      <c r="J73" s="1">
        <v>40</v>
      </c>
      <c r="K73" s="1">
        <v>14</v>
      </c>
      <c r="M73"/>
    </row>
    <row r="74" spans="1:13" ht="12.75">
      <c r="A74" s="1">
        <v>70</v>
      </c>
      <c r="B74" s="1">
        <v>65</v>
      </c>
      <c r="D74" s="1">
        <v>336</v>
      </c>
      <c r="F74" s="2">
        <v>38.53</v>
      </c>
      <c r="G74" s="3" t="s">
        <v>1465</v>
      </c>
      <c r="H74" s="1" t="s">
        <v>247</v>
      </c>
      <c r="I74" s="1" t="s">
        <v>6</v>
      </c>
      <c r="J74" s="1">
        <v>40</v>
      </c>
      <c r="K74" s="1">
        <v>15</v>
      </c>
      <c r="L74" s="1"/>
      <c r="M74"/>
    </row>
    <row r="75" spans="1:13" ht="12.75">
      <c r="A75" s="1">
        <v>71</v>
      </c>
      <c r="B75" s="1">
        <v>66</v>
      </c>
      <c r="D75" s="1">
        <v>335</v>
      </c>
      <c r="F75" s="2">
        <v>38.55</v>
      </c>
      <c r="G75" s="3" t="s">
        <v>715</v>
      </c>
      <c r="H75" s="1" t="s">
        <v>707</v>
      </c>
      <c r="I75" s="1" t="s">
        <v>6</v>
      </c>
      <c r="J75" s="1">
        <v>45</v>
      </c>
      <c r="K75" s="1">
        <v>19</v>
      </c>
      <c r="M75"/>
    </row>
    <row r="76" spans="1:13" ht="12.75">
      <c r="A76" s="1">
        <v>72</v>
      </c>
      <c r="B76" s="1">
        <v>67</v>
      </c>
      <c r="D76" s="1">
        <v>334</v>
      </c>
      <c r="F76" s="2">
        <v>39.01</v>
      </c>
      <c r="G76" s="3" t="s">
        <v>1934</v>
      </c>
      <c r="H76" s="1" t="s">
        <v>227</v>
      </c>
      <c r="I76" s="1" t="s">
        <v>6</v>
      </c>
      <c r="J76" s="1">
        <v>40</v>
      </c>
      <c r="K76" s="1">
        <v>16</v>
      </c>
      <c r="M76"/>
    </row>
    <row r="77" spans="1:13" ht="12.75">
      <c r="A77" s="1">
        <v>73</v>
      </c>
      <c r="B77" s="1">
        <v>68</v>
      </c>
      <c r="D77" s="1">
        <v>333</v>
      </c>
      <c r="F77" s="2">
        <v>39.09</v>
      </c>
      <c r="G77" s="3" t="s">
        <v>2007</v>
      </c>
      <c r="H77" s="1" t="s">
        <v>309</v>
      </c>
      <c r="I77" s="1" t="s">
        <v>6</v>
      </c>
      <c r="J77" s="1">
        <v>20</v>
      </c>
      <c r="K77" s="1">
        <v>23</v>
      </c>
      <c r="M77"/>
    </row>
    <row r="78" spans="1:13" ht="12.75">
      <c r="A78" s="1">
        <v>74</v>
      </c>
      <c r="B78" s="1">
        <v>69</v>
      </c>
      <c r="D78" s="1">
        <v>332</v>
      </c>
      <c r="F78" s="2">
        <v>39.11</v>
      </c>
      <c r="G78" s="3" t="s">
        <v>1903</v>
      </c>
      <c r="H78" s="1" t="s">
        <v>244</v>
      </c>
      <c r="I78" s="1" t="s">
        <v>6</v>
      </c>
      <c r="J78" s="1">
        <v>40</v>
      </c>
      <c r="K78" s="1">
        <v>17</v>
      </c>
      <c r="M78"/>
    </row>
    <row r="79" spans="1:13" ht="12.75">
      <c r="A79" s="1">
        <v>75</v>
      </c>
      <c r="B79" s="1">
        <v>70</v>
      </c>
      <c r="D79" s="1">
        <v>331</v>
      </c>
      <c r="F79" s="2">
        <v>39.12</v>
      </c>
      <c r="G79" s="3" t="s">
        <v>280</v>
      </c>
      <c r="H79" s="1" t="s">
        <v>707</v>
      </c>
      <c r="I79" s="1" t="s">
        <v>6</v>
      </c>
      <c r="J79" s="1">
        <v>50</v>
      </c>
      <c r="K79" s="1">
        <v>5</v>
      </c>
      <c r="M79"/>
    </row>
    <row r="80" spans="1:13" ht="12.75">
      <c r="A80" s="1">
        <v>76</v>
      </c>
      <c r="B80" s="1">
        <v>71</v>
      </c>
      <c r="D80" s="1">
        <v>330</v>
      </c>
      <c r="F80" s="2">
        <v>39.15</v>
      </c>
      <c r="G80" s="3" t="s">
        <v>1876</v>
      </c>
      <c r="H80" s="1" t="s">
        <v>233</v>
      </c>
      <c r="I80" s="1" t="s">
        <v>6</v>
      </c>
      <c r="J80" s="1">
        <v>40</v>
      </c>
      <c r="K80" s="1">
        <v>18</v>
      </c>
      <c r="M80"/>
    </row>
    <row r="81" spans="1:13" ht="12.75">
      <c r="A81" s="1">
        <v>77</v>
      </c>
      <c r="B81" s="1">
        <v>72</v>
      </c>
      <c r="D81" s="1">
        <v>329</v>
      </c>
      <c r="F81" s="2">
        <v>39.16</v>
      </c>
      <c r="G81" s="3" t="s">
        <v>1704</v>
      </c>
      <c r="H81" s="1" t="s">
        <v>244</v>
      </c>
      <c r="I81" s="1" t="s">
        <v>6</v>
      </c>
      <c r="J81" s="1">
        <v>20</v>
      </c>
      <c r="K81" s="1">
        <v>24</v>
      </c>
      <c r="M81"/>
    </row>
    <row r="82" spans="1:13" ht="12.75">
      <c r="A82" s="1">
        <v>78</v>
      </c>
      <c r="B82" s="1">
        <v>73</v>
      </c>
      <c r="D82" s="1">
        <v>328</v>
      </c>
      <c r="F82" s="2">
        <v>39.21</v>
      </c>
      <c r="G82" s="3" t="s">
        <v>844</v>
      </c>
      <c r="H82" s="1" t="s">
        <v>220</v>
      </c>
      <c r="I82" s="1" t="s">
        <v>6</v>
      </c>
      <c r="J82" s="1">
        <v>20</v>
      </c>
      <c r="K82" s="1">
        <v>25</v>
      </c>
      <c r="M82"/>
    </row>
    <row r="83" spans="1:13" ht="12.75">
      <c r="A83" s="1">
        <v>79</v>
      </c>
      <c r="B83" s="1">
        <v>74</v>
      </c>
      <c r="D83" s="1">
        <v>327</v>
      </c>
      <c r="F83" s="2">
        <v>39.24</v>
      </c>
      <c r="G83" s="3" t="s">
        <v>2022</v>
      </c>
      <c r="H83" s="1" t="s">
        <v>220</v>
      </c>
      <c r="I83" s="1" t="s">
        <v>6</v>
      </c>
      <c r="J83" s="13">
        <v>20</v>
      </c>
      <c r="K83" s="1">
        <v>26</v>
      </c>
      <c r="M83"/>
    </row>
    <row r="84" spans="1:13" ht="12.75">
      <c r="A84" s="1">
        <v>80</v>
      </c>
      <c r="B84" s="1">
        <v>75</v>
      </c>
      <c r="D84" s="1">
        <v>326</v>
      </c>
      <c r="F84" s="2">
        <v>39.25</v>
      </c>
      <c r="G84" s="3" t="s">
        <v>1479</v>
      </c>
      <c r="H84" s="1" t="s">
        <v>227</v>
      </c>
      <c r="I84" s="1" t="s">
        <v>6</v>
      </c>
      <c r="J84" s="1">
        <v>50</v>
      </c>
      <c r="K84" s="1">
        <v>6</v>
      </c>
      <c r="M84"/>
    </row>
    <row r="85" spans="1:13" ht="12.75">
      <c r="A85" s="1">
        <v>81</v>
      </c>
      <c r="B85" s="1">
        <v>76</v>
      </c>
      <c r="D85" s="1">
        <v>325</v>
      </c>
      <c r="F85" s="2">
        <v>39.25</v>
      </c>
      <c r="G85" s="3" t="s">
        <v>211</v>
      </c>
      <c r="H85" s="1" t="s">
        <v>229</v>
      </c>
      <c r="I85" s="1" t="s">
        <v>6</v>
      </c>
      <c r="J85" s="1">
        <v>50</v>
      </c>
      <c r="K85" s="1">
        <v>7</v>
      </c>
      <c r="M85"/>
    </row>
    <row r="86" spans="1:13" ht="12.75">
      <c r="A86" s="1">
        <v>82</v>
      </c>
      <c r="B86" s="1">
        <v>77</v>
      </c>
      <c r="D86" s="1">
        <v>324</v>
      </c>
      <c r="F86" s="2">
        <v>39.26</v>
      </c>
      <c r="G86" s="3" t="s">
        <v>607</v>
      </c>
      <c r="H86" s="1" t="s">
        <v>222</v>
      </c>
      <c r="I86" s="1" t="s">
        <v>6</v>
      </c>
      <c r="J86" s="1">
        <v>20</v>
      </c>
      <c r="K86" s="1">
        <v>27</v>
      </c>
      <c r="M86"/>
    </row>
    <row r="87" spans="1:13" ht="12.75">
      <c r="A87" s="1">
        <v>83</v>
      </c>
      <c r="B87" s="1">
        <v>78</v>
      </c>
      <c r="D87" s="1">
        <v>323</v>
      </c>
      <c r="F87" s="2">
        <v>39.26</v>
      </c>
      <c r="G87" s="3" t="s">
        <v>661</v>
      </c>
      <c r="H87" s="1" t="s">
        <v>222</v>
      </c>
      <c r="I87" s="1" t="s">
        <v>6</v>
      </c>
      <c r="J87" s="1">
        <v>40</v>
      </c>
      <c r="K87" s="1">
        <v>19</v>
      </c>
      <c r="M87"/>
    </row>
    <row r="88" spans="1:13" ht="12.75">
      <c r="A88" s="1">
        <v>84</v>
      </c>
      <c r="B88" s="1">
        <v>79</v>
      </c>
      <c r="D88" s="1">
        <v>322</v>
      </c>
      <c r="F88" s="2">
        <v>39.29</v>
      </c>
      <c r="G88" s="3" t="s">
        <v>1125</v>
      </c>
      <c r="H88" s="1" t="s">
        <v>707</v>
      </c>
      <c r="I88" s="1" t="s">
        <v>6</v>
      </c>
      <c r="J88" s="1">
        <v>40</v>
      </c>
      <c r="K88" s="1">
        <v>20</v>
      </c>
      <c r="M88"/>
    </row>
    <row r="89" spans="1:13" ht="12.75">
      <c r="A89" s="1">
        <v>85</v>
      </c>
      <c r="C89" s="1">
        <v>6</v>
      </c>
      <c r="E89" s="1">
        <v>195</v>
      </c>
      <c r="F89" s="2">
        <v>39.33</v>
      </c>
      <c r="G89" s="3" t="s">
        <v>673</v>
      </c>
      <c r="H89" s="1" t="s">
        <v>671</v>
      </c>
      <c r="I89" s="1" t="s">
        <v>7</v>
      </c>
      <c r="J89" s="1">
        <v>35</v>
      </c>
      <c r="K89" s="1">
        <v>1</v>
      </c>
      <c r="M89"/>
    </row>
    <row r="90" spans="1:13" ht="12.75">
      <c r="A90" s="1">
        <v>86</v>
      </c>
      <c r="B90" s="1">
        <v>80</v>
      </c>
      <c r="D90" s="1">
        <v>321</v>
      </c>
      <c r="F90" s="2">
        <v>39.34</v>
      </c>
      <c r="G90" s="3" t="s">
        <v>2017</v>
      </c>
      <c r="H90" s="1" t="s">
        <v>222</v>
      </c>
      <c r="I90" s="1" t="s">
        <v>6</v>
      </c>
      <c r="J90" s="1">
        <v>20</v>
      </c>
      <c r="K90" s="1">
        <v>28</v>
      </c>
      <c r="M90"/>
    </row>
    <row r="91" spans="1:13" ht="12.75">
      <c r="A91" s="1">
        <v>87</v>
      </c>
      <c r="C91" s="1">
        <v>7</v>
      </c>
      <c r="E91" s="1">
        <v>194</v>
      </c>
      <c r="F91" s="2">
        <v>39.43</v>
      </c>
      <c r="G91" s="3" t="s">
        <v>766</v>
      </c>
      <c r="H91" s="1" t="s">
        <v>222</v>
      </c>
      <c r="I91" s="1" t="s">
        <v>7</v>
      </c>
      <c r="J91" s="1">
        <v>40</v>
      </c>
      <c r="K91" s="1">
        <v>1</v>
      </c>
      <c r="M91"/>
    </row>
    <row r="92" spans="1:13" ht="12.75">
      <c r="A92" s="1">
        <v>88</v>
      </c>
      <c r="B92" s="1">
        <v>81</v>
      </c>
      <c r="D92" s="1">
        <v>320</v>
      </c>
      <c r="F92" s="2">
        <v>39.44</v>
      </c>
      <c r="G92" s="3" t="s">
        <v>1150</v>
      </c>
      <c r="H92" s="1" t="s">
        <v>233</v>
      </c>
      <c r="I92" s="1" t="s">
        <v>6</v>
      </c>
      <c r="J92" s="1">
        <v>20</v>
      </c>
      <c r="K92" s="1">
        <v>29</v>
      </c>
      <c r="M92"/>
    </row>
    <row r="93" spans="1:13" ht="12.75">
      <c r="A93" s="1">
        <v>89</v>
      </c>
      <c r="B93" s="1">
        <v>82</v>
      </c>
      <c r="D93" s="1">
        <v>319</v>
      </c>
      <c r="F93" s="2">
        <v>39.5</v>
      </c>
      <c r="G93" s="3" t="s">
        <v>541</v>
      </c>
      <c r="H93" s="1" t="s">
        <v>222</v>
      </c>
      <c r="I93" s="1" t="s">
        <v>6</v>
      </c>
      <c r="J93" s="1">
        <v>55</v>
      </c>
      <c r="K93" s="1">
        <v>2</v>
      </c>
      <c r="M93"/>
    </row>
    <row r="94" spans="1:13" ht="12.75">
      <c r="A94" s="1">
        <v>90</v>
      </c>
      <c r="B94" s="1">
        <v>83</v>
      </c>
      <c r="D94" s="1">
        <v>318</v>
      </c>
      <c r="F94" s="2">
        <v>39.53</v>
      </c>
      <c r="G94" s="3" t="s">
        <v>253</v>
      </c>
      <c r="H94" s="1" t="s">
        <v>227</v>
      </c>
      <c r="I94" s="1" t="s">
        <v>6</v>
      </c>
      <c r="J94" s="1">
        <v>45</v>
      </c>
      <c r="K94" s="1">
        <v>20</v>
      </c>
      <c r="M94"/>
    </row>
    <row r="95" spans="1:13" ht="12.75">
      <c r="A95" s="1">
        <v>91</v>
      </c>
      <c r="B95" s="1">
        <v>84</v>
      </c>
      <c r="D95" s="1">
        <v>317</v>
      </c>
      <c r="F95" s="2">
        <v>40</v>
      </c>
      <c r="G95" s="3" t="s">
        <v>1838</v>
      </c>
      <c r="H95" s="1" t="s">
        <v>1618</v>
      </c>
      <c r="I95" s="1" t="s">
        <v>6</v>
      </c>
      <c r="J95" s="1">
        <v>45</v>
      </c>
      <c r="K95" s="1">
        <v>21</v>
      </c>
      <c r="M95"/>
    </row>
    <row r="96" spans="1:13" ht="12.75">
      <c r="A96" s="1">
        <v>92</v>
      </c>
      <c r="B96" s="1">
        <v>85</v>
      </c>
      <c r="D96" s="1">
        <v>316</v>
      </c>
      <c r="F96" s="2">
        <v>40.04</v>
      </c>
      <c r="G96" s="3" t="s">
        <v>38</v>
      </c>
      <c r="H96" s="1" t="s">
        <v>229</v>
      </c>
      <c r="I96" s="1" t="s">
        <v>6</v>
      </c>
      <c r="J96" s="1">
        <v>40</v>
      </c>
      <c r="K96" s="1">
        <v>21</v>
      </c>
      <c r="M96"/>
    </row>
    <row r="97" spans="1:13" ht="12.75">
      <c r="A97" s="1">
        <v>93</v>
      </c>
      <c r="B97" s="1">
        <v>86</v>
      </c>
      <c r="D97" s="1">
        <v>315</v>
      </c>
      <c r="F97" s="2">
        <v>40.07</v>
      </c>
      <c r="G97" s="3" t="s">
        <v>1110</v>
      </c>
      <c r="H97" s="1" t="s">
        <v>222</v>
      </c>
      <c r="I97" s="1" t="s">
        <v>6</v>
      </c>
      <c r="J97" s="1">
        <v>45</v>
      </c>
      <c r="K97" s="1">
        <v>22</v>
      </c>
      <c r="M97"/>
    </row>
    <row r="98" spans="1:13" ht="12.75">
      <c r="A98" s="1">
        <v>94</v>
      </c>
      <c r="B98" s="1">
        <v>87</v>
      </c>
      <c r="D98" s="1">
        <v>314</v>
      </c>
      <c r="F98" s="2">
        <v>40.09</v>
      </c>
      <c r="G98" s="3" t="s">
        <v>1917</v>
      </c>
      <c r="H98" s="1" t="s">
        <v>247</v>
      </c>
      <c r="I98" s="1" t="s">
        <v>6</v>
      </c>
      <c r="J98" s="1">
        <v>40</v>
      </c>
      <c r="K98" s="1">
        <v>22</v>
      </c>
      <c r="M98"/>
    </row>
    <row r="99" spans="1:13" ht="12.75">
      <c r="A99" s="1">
        <v>95</v>
      </c>
      <c r="B99" s="1">
        <v>88</v>
      </c>
      <c r="D99" s="1">
        <v>313</v>
      </c>
      <c r="F99" s="2">
        <v>40.09</v>
      </c>
      <c r="G99" s="3" t="s">
        <v>1867</v>
      </c>
      <c r="H99" s="1" t="s">
        <v>707</v>
      </c>
      <c r="I99" s="1" t="s">
        <v>6</v>
      </c>
      <c r="J99" s="1">
        <v>20</v>
      </c>
      <c r="K99" s="1">
        <v>30</v>
      </c>
      <c r="M99"/>
    </row>
    <row r="100" spans="1:13" ht="12.75">
      <c r="A100" s="1">
        <v>96</v>
      </c>
      <c r="B100" s="1">
        <v>89</v>
      </c>
      <c r="D100" s="1">
        <v>312</v>
      </c>
      <c r="F100" s="2">
        <v>40.15</v>
      </c>
      <c r="G100" s="3" t="s">
        <v>20</v>
      </c>
      <c r="H100" s="1" t="s">
        <v>238</v>
      </c>
      <c r="I100" s="1" t="s">
        <v>6</v>
      </c>
      <c r="J100" s="1">
        <v>55</v>
      </c>
      <c r="K100" s="1">
        <v>3</v>
      </c>
      <c r="M100"/>
    </row>
    <row r="101" spans="1:13" ht="12.75">
      <c r="A101" s="1">
        <v>97</v>
      </c>
      <c r="C101" s="1">
        <v>8</v>
      </c>
      <c r="E101" s="1">
        <v>193</v>
      </c>
      <c r="F101" s="2">
        <v>40.18</v>
      </c>
      <c r="G101" s="3" t="s">
        <v>306</v>
      </c>
      <c r="H101" s="1" t="s">
        <v>233</v>
      </c>
      <c r="I101" s="1" t="s">
        <v>7</v>
      </c>
      <c r="J101" s="1">
        <v>35</v>
      </c>
      <c r="K101" s="1">
        <v>2</v>
      </c>
      <c r="M101"/>
    </row>
    <row r="102" spans="1:13" ht="12.75">
      <c r="A102" s="1">
        <v>98</v>
      </c>
      <c r="B102" s="1">
        <v>90</v>
      </c>
      <c r="D102" s="1">
        <v>311</v>
      </c>
      <c r="F102" s="2">
        <v>40.23</v>
      </c>
      <c r="G102" s="3" t="s">
        <v>2026</v>
      </c>
      <c r="H102" s="1" t="s">
        <v>244</v>
      </c>
      <c r="I102" s="1" t="s">
        <v>6</v>
      </c>
      <c r="J102" s="1">
        <v>20</v>
      </c>
      <c r="K102" s="1">
        <v>31</v>
      </c>
      <c r="M102"/>
    </row>
    <row r="103" spans="1:13" ht="12.75">
      <c r="A103" s="1">
        <v>99</v>
      </c>
      <c r="B103" s="1">
        <v>91</v>
      </c>
      <c r="D103" s="1">
        <v>310</v>
      </c>
      <c r="F103" s="2">
        <v>40.28</v>
      </c>
      <c r="G103" t="s">
        <v>426</v>
      </c>
      <c r="H103" s="1" t="s">
        <v>225</v>
      </c>
      <c r="I103" s="1" t="s">
        <v>6</v>
      </c>
      <c r="J103" s="1">
        <v>40</v>
      </c>
      <c r="K103" s="1">
        <v>23</v>
      </c>
      <c r="M103"/>
    </row>
    <row r="104" spans="1:13" ht="12.75">
      <c r="A104" s="1">
        <v>100</v>
      </c>
      <c r="B104" s="1">
        <v>92</v>
      </c>
      <c r="D104" s="1">
        <v>309</v>
      </c>
      <c r="F104" s="2">
        <v>40.29</v>
      </c>
      <c r="G104" s="3" t="s">
        <v>1960</v>
      </c>
      <c r="H104" s="1" t="s">
        <v>220</v>
      </c>
      <c r="I104" s="1" t="s">
        <v>6</v>
      </c>
      <c r="J104" s="1">
        <v>20</v>
      </c>
      <c r="K104" s="1">
        <v>32</v>
      </c>
      <c r="M104"/>
    </row>
    <row r="105" spans="1:13" ht="12.75">
      <c r="A105" s="1">
        <v>101</v>
      </c>
      <c r="B105" s="1">
        <v>93</v>
      </c>
      <c r="D105" s="1">
        <v>308</v>
      </c>
      <c r="F105" s="2">
        <v>40.3</v>
      </c>
      <c r="G105" s="3" t="s">
        <v>1897</v>
      </c>
      <c r="H105" s="1" t="s">
        <v>229</v>
      </c>
      <c r="I105" s="1" t="s">
        <v>6</v>
      </c>
      <c r="J105" s="1">
        <v>60</v>
      </c>
      <c r="K105" s="1">
        <v>2</v>
      </c>
      <c r="M105"/>
    </row>
    <row r="106" spans="1:13" ht="12.75">
      <c r="A106" s="1">
        <v>102</v>
      </c>
      <c r="B106" s="1">
        <v>94</v>
      </c>
      <c r="D106" s="1">
        <v>307</v>
      </c>
      <c r="F106" s="2">
        <v>40.33</v>
      </c>
      <c r="G106" s="3" t="s">
        <v>1452</v>
      </c>
      <c r="H106" s="1" t="s">
        <v>273</v>
      </c>
      <c r="I106" s="1" t="s">
        <v>6</v>
      </c>
      <c r="J106" s="1">
        <v>45</v>
      </c>
      <c r="K106" s="1">
        <v>23</v>
      </c>
      <c r="M106"/>
    </row>
    <row r="107" spans="1:13" ht="12.75">
      <c r="A107" s="1">
        <v>103</v>
      </c>
      <c r="B107" s="1">
        <v>95</v>
      </c>
      <c r="D107" s="1">
        <v>306</v>
      </c>
      <c r="F107" s="2">
        <v>40.4</v>
      </c>
      <c r="G107" s="3" t="s">
        <v>1796</v>
      </c>
      <c r="H107" s="1" t="s">
        <v>244</v>
      </c>
      <c r="I107" s="1" t="s">
        <v>6</v>
      </c>
      <c r="J107" s="1">
        <v>20</v>
      </c>
      <c r="K107" s="1">
        <v>33</v>
      </c>
      <c r="M107"/>
    </row>
    <row r="108" spans="1:13" ht="12.75">
      <c r="A108" s="1">
        <v>104</v>
      </c>
      <c r="C108" s="1">
        <v>9</v>
      </c>
      <c r="E108" s="1">
        <v>192</v>
      </c>
      <c r="F108" s="2">
        <v>40.46</v>
      </c>
      <c r="G108" t="s">
        <v>891</v>
      </c>
      <c r="H108" s="1" t="s">
        <v>233</v>
      </c>
      <c r="I108" s="1" t="s">
        <v>7</v>
      </c>
      <c r="J108" s="1">
        <v>20</v>
      </c>
      <c r="K108" s="1">
        <v>3</v>
      </c>
      <c r="M108"/>
    </row>
    <row r="109" spans="1:13" ht="12.75">
      <c r="A109" s="1">
        <v>105</v>
      </c>
      <c r="B109" s="1">
        <v>96</v>
      </c>
      <c r="D109" s="1">
        <v>305</v>
      </c>
      <c r="F109" s="2">
        <v>40.5</v>
      </c>
      <c r="G109" s="3" t="s">
        <v>1909</v>
      </c>
      <c r="H109" s="1" t="s">
        <v>222</v>
      </c>
      <c r="I109" s="1" t="s">
        <v>6</v>
      </c>
      <c r="J109" s="1">
        <v>40</v>
      </c>
      <c r="K109" s="1">
        <v>24</v>
      </c>
      <c r="M109"/>
    </row>
    <row r="110" spans="1:13" ht="12.75">
      <c r="A110" s="1">
        <v>106</v>
      </c>
      <c r="B110" s="1">
        <v>97</v>
      </c>
      <c r="D110" s="1">
        <v>304</v>
      </c>
      <c r="F110" s="2">
        <v>40.53</v>
      </c>
      <c r="G110" s="3" t="s">
        <v>1702</v>
      </c>
      <c r="H110" s="1" t="s">
        <v>1672</v>
      </c>
      <c r="I110" s="1" t="s">
        <v>6</v>
      </c>
      <c r="J110" s="1">
        <v>60</v>
      </c>
      <c r="K110" s="1">
        <v>3</v>
      </c>
      <c r="M110"/>
    </row>
    <row r="111" spans="1:13" ht="12.75">
      <c r="A111" s="1">
        <v>107</v>
      </c>
      <c r="B111" s="1">
        <v>98</v>
      </c>
      <c r="D111" s="1">
        <v>303</v>
      </c>
      <c r="F111" s="2">
        <v>40.59</v>
      </c>
      <c r="G111" s="3" t="s">
        <v>1467</v>
      </c>
      <c r="H111" s="1" t="s">
        <v>309</v>
      </c>
      <c r="I111" s="1" t="s">
        <v>6</v>
      </c>
      <c r="J111" s="1">
        <v>20</v>
      </c>
      <c r="K111" s="1">
        <v>34</v>
      </c>
      <c r="M111"/>
    </row>
    <row r="112" spans="1:13" ht="12.75">
      <c r="A112" s="1">
        <v>108</v>
      </c>
      <c r="B112" s="1">
        <v>99</v>
      </c>
      <c r="D112" s="1">
        <v>302</v>
      </c>
      <c r="F112" s="2">
        <v>41.01</v>
      </c>
      <c r="G112" s="3" t="s">
        <v>275</v>
      </c>
      <c r="H112" s="1" t="s">
        <v>225</v>
      </c>
      <c r="I112" s="1" t="s">
        <v>6</v>
      </c>
      <c r="J112" s="1">
        <v>45</v>
      </c>
      <c r="K112" s="1">
        <v>24</v>
      </c>
      <c r="M112"/>
    </row>
    <row r="113" spans="1:13" ht="12.75">
      <c r="A113" s="1">
        <v>109</v>
      </c>
      <c r="B113" s="1">
        <v>100</v>
      </c>
      <c r="D113" s="1">
        <v>301</v>
      </c>
      <c r="F113" s="2">
        <v>41.16</v>
      </c>
      <c r="G113" s="3" t="s">
        <v>282</v>
      </c>
      <c r="H113" s="1" t="s">
        <v>707</v>
      </c>
      <c r="I113" s="1" t="s">
        <v>6</v>
      </c>
      <c r="J113" s="1">
        <v>45</v>
      </c>
      <c r="K113" s="1">
        <v>25</v>
      </c>
      <c r="M113"/>
    </row>
    <row r="114" spans="1:13" ht="12.75">
      <c r="A114" s="1">
        <v>110</v>
      </c>
      <c r="B114" s="1">
        <v>101</v>
      </c>
      <c r="D114" s="1">
        <v>300</v>
      </c>
      <c r="F114" s="2">
        <v>41.19</v>
      </c>
      <c r="G114" t="s">
        <v>423</v>
      </c>
      <c r="H114" s="1" t="s">
        <v>227</v>
      </c>
      <c r="I114" s="1" t="s">
        <v>6</v>
      </c>
      <c r="J114" s="1">
        <v>50</v>
      </c>
      <c r="K114" s="1">
        <v>8</v>
      </c>
      <c r="M114"/>
    </row>
    <row r="115" spans="1:13" ht="12.75">
      <c r="A115" s="1">
        <v>111</v>
      </c>
      <c r="B115" s="1">
        <v>102</v>
      </c>
      <c r="D115" s="1">
        <v>299</v>
      </c>
      <c r="F115" s="2">
        <v>41.23</v>
      </c>
      <c r="G115" s="3" t="s">
        <v>31</v>
      </c>
      <c r="H115" s="1" t="s">
        <v>218</v>
      </c>
      <c r="I115" s="1" t="s">
        <v>6</v>
      </c>
      <c r="J115" s="1">
        <v>55</v>
      </c>
      <c r="K115" s="1">
        <v>4</v>
      </c>
      <c r="M115"/>
    </row>
    <row r="116" spans="1:13" ht="12.75">
      <c r="A116" s="1">
        <v>112</v>
      </c>
      <c r="B116" s="1">
        <v>103</v>
      </c>
      <c r="D116" s="1">
        <v>298</v>
      </c>
      <c r="F116" s="2">
        <v>41.37</v>
      </c>
      <c r="G116" s="3" t="s">
        <v>1679</v>
      </c>
      <c r="H116" s="1" t="s">
        <v>495</v>
      </c>
      <c r="I116" s="1" t="s">
        <v>6</v>
      </c>
      <c r="J116" s="1">
        <v>40</v>
      </c>
      <c r="K116" s="1">
        <v>25</v>
      </c>
      <c r="M116"/>
    </row>
    <row r="117" spans="1:13" ht="12.75">
      <c r="A117" s="1">
        <v>113</v>
      </c>
      <c r="B117" s="1">
        <v>104</v>
      </c>
      <c r="D117" s="1">
        <v>297</v>
      </c>
      <c r="F117" s="2">
        <v>41.39</v>
      </c>
      <c r="G117" s="3" t="s">
        <v>1612</v>
      </c>
      <c r="H117" s="1" t="s">
        <v>707</v>
      </c>
      <c r="I117" s="1" t="s">
        <v>6</v>
      </c>
      <c r="J117" s="1">
        <v>45</v>
      </c>
      <c r="K117" s="1">
        <v>26</v>
      </c>
      <c r="M117"/>
    </row>
    <row r="118" spans="1:13" ht="12.75">
      <c r="A118" s="1">
        <v>114</v>
      </c>
      <c r="B118" s="1">
        <v>105</v>
      </c>
      <c r="D118" s="1">
        <v>296</v>
      </c>
      <c r="F118" s="2">
        <v>41.4</v>
      </c>
      <c r="G118" s="3" t="s">
        <v>131</v>
      </c>
      <c r="H118" s="1" t="s">
        <v>707</v>
      </c>
      <c r="I118" s="1" t="s">
        <v>6</v>
      </c>
      <c r="J118" s="1">
        <v>45</v>
      </c>
      <c r="K118" s="1">
        <v>27</v>
      </c>
      <c r="M118"/>
    </row>
    <row r="119" spans="1:13" ht="12.75">
      <c r="A119" s="1">
        <v>115</v>
      </c>
      <c r="B119" s="1">
        <v>106</v>
      </c>
      <c r="D119" s="1">
        <v>295</v>
      </c>
      <c r="F119" s="2">
        <v>41.4</v>
      </c>
      <c r="G119" s="3" t="s">
        <v>905</v>
      </c>
      <c r="H119" s="1" t="s">
        <v>13</v>
      </c>
      <c r="I119" s="1" t="s">
        <v>6</v>
      </c>
      <c r="J119" s="1">
        <v>17</v>
      </c>
      <c r="K119" s="1">
        <v>7</v>
      </c>
      <c r="M119"/>
    </row>
    <row r="120" spans="1:13" ht="12.75">
      <c r="A120" s="1">
        <v>116</v>
      </c>
      <c r="B120" s="1">
        <v>107</v>
      </c>
      <c r="D120" s="1">
        <v>294</v>
      </c>
      <c r="F120" s="2">
        <v>41.41</v>
      </c>
      <c r="G120" s="3" t="s">
        <v>1780</v>
      </c>
      <c r="H120" s="1" t="s">
        <v>229</v>
      </c>
      <c r="I120" s="1" t="s">
        <v>6</v>
      </c>
      <c r="J120" s="1">
        <v>45</v>
      </c>
      <c r="K120" s="1">
        <v>28</v>
      </c>
      <c r="M120"/>
    </row>
    <row r="121" spans="1:13" ht="12.75">
      <c r="A121" s="1">
        <v>117</v>
      </c>
      <c r="B121" s="1">
        <v>108</v>
      </c>
      <c r="D121" s="1">
        <v>293</v>
      </c>
      <c r="F121" s="2">
        <v>41.41</v>
      </c>
      <c r="G121" s="3" t="s">
        <v>1894</v>
      </c>
      <c r="H121" s="1" t="s">
        <v>229</v>
      </c>
      <c r="I121" s="1" t="s">
        <v>6</v>
      </c>
      <c r="J121" s="1">
        <v>40</v>
      </c>
      <c r="K121" s="1">
        <v>26</v>
      </c>
      <c r="M121"/>
    </row>
    <row r="122" spans="1:13" ht="12.75">
      <c r="A122" s="1">
        <v>118</v>
      </c>
      <c r="B122" s="1">
        <v>109</v>
      </c>
      <c r="D122" s="1">
        <v>292</v>
      </c>
      <c r="F122" s="2">
        <v>41.44</v>
      </c>
      <c r="G122" s="3" t="s">
        <v>33</v>
      </c>
      <c r="H122" s="1" t="s">
        <v>671</v>
      </c>
      <c r="I122" s="1" t="s">
        <v>6</v>
      </c>
      <c r="J122" s="1">
        <v>60</v>
      </c>
      <c r="K122" s="1">
        <v>4</v>
      </c>
      <c r="M122"/>
    </row>
    <row r="123" spans="1:13" ht="12.75">
      <c r="A123" s="1">
        <v>119</v>
      </c>
      <c r="B123" s="1">
        <v>110</v>
      </c>
      <c r="D123" s="1">
        <v>291</v>
      </c>
      <c r="F123" s="2">
        <v>41.51</v>
      </c>
      <c r="G123" t="s">
        <v>437</v>
      </c>
      <c r="H123" s="1" t="s">
        <v>13</v>
      </c>
      <c r="I123" s="1" t="s">
        <v>6</v>
      </c>
      <c r="J123" s="1">
        <v>55</v>
      </c>
      <c r="K123" s="1">
        <v>5</v>
      </c>
      <c r="M123"/>
    </row>
    <row r="124" spans="1:13" ht="12.75">
      <c r="A124" s="1">
        <v>120</v>
      </c>
      <c r="B124" s="1">
        <v>111</v>
      </c>
      <c r="D124" s="1">
        <v>290</v>
      </c>
      <c r="F124" s="2">
        <v>41.52</v>
      </c>
      <c r="G124" s="3" t="s">
        <v>1078</v>
      </c>
      <c r="H124" s="1" t="s">
        <v>247</v>
      </c>
      <c r="I124" s="1" t="s">
        <v>6</v>
      </c>
      <c r="J124" s="1">
        <v>50</v>
      </c>
      <c r="K124" s="1">
        <v>9</v>
      </c>
      <c r="M124"/>
    </row>
    <row r="125" spans="1:13" ht="12.75">
      <c r="A125" s="1">
        <v>121</v>
      </c>
      <c r="B125" s="1">
        <v>112</v>
      </c>
      <c r="D125" s="1">
        <v>289</v>
      </c>
      <c r="F125" s="2">
        <v>41.54</v>
      </c>
      <c r="G125" s="3" t="s">
        <v>1765</v>
      </c>
      <c r="H125" s="1" t="s">
        <v>244</v>
      </c>
      <c r="I125" s="1" t="s">
        <v>6</v>
      </c>
      <c r="J125" s="1">
        <v>20</v>
      </c>
      <c r="K125" s="1">
        <v>35</v>
      </c>
      <c r="M125"/>
    </row>
    <row r="126" spans="1:13" ht="12.75">
      <c r="A126" s="1">
        <v>122</v>
      </c>
      <c r="C126" s="1">
        <v>10</v>
      </c>
      <c r="E126" s="1">
        <v>191</v>
      </c>
      <c r="F126" s="2">
        <v>41.58</v>
      </c>
      <c r="G126" s="3" t="s">
        <v>27</v>
      </c>
      <c r="H126" s="1" t="s">
        <v>244</v>
      </c>
      <c r="I126" s="1" t="s">
        <v>7</v>
      </c>
      <c r="J126" s="1">
        <v>50</v>
      </c>
      <c r="K126" s="1">
        <v>1</v>
      </c>
      <c r="M126"/>
    </row>
    <row r="127" spans="1:13" ht="12.75">
      <c r="A127" s="1">
        <v>123</v>
      </c>
      <c r="C127" s="1">
        <v>11</v>
      </c>
      <c r="E127" s="1">
        <v>190</v>
      </c>
      <c r="F127" s="2">
        <v>41.59</v>
      </c>
      <c r="G127" s="3" t="s">
        <v>713</v>
      </c>
      <c r="H127" s="1" t="s">
        <v>707</v>
      </c>
      <c r="I127" s="1" t="s">
        <v>7</v>
      </c>
      <c r="J127" s="1">
        <v>50</v>
      </c>
      <c r="K127" s="1">
        <v>2</v>
      </c>
      <c r="M127"/>
    </row>
    <row r="128" spans="1:13" ht="12.75">
      <c r="A128" s="1">
        <v>124</v>
      </c>
      <c r="B128" s="1">
        <v>113</v>
      </c>
      <c r="D128" s="1">
        <v>288</v>
      </c>
      <c r="F128" s="2">
        <v>42.02</v>
      </c>
      <c r="G128" s="3" t="s">
        <v>1823</v>
      </c>
      <c r="H128" s="1" t="s">
        <v>227</v>
      </c>
      <c r="I128" s="1" t="s">
        <v>6</v>
      </c>
      <c r="J128" s="1">
        <v>45</v>
      </c>
      <c r="K128" s="1">
        <v>29</v>
      </c>
      <c r="M128"/>
    </row>
    <row r="129" spans="1:13" ht="12.75">
      <c r="A129" s="1">
        <v>125</v>
      </c>
      <c r="C129" s="1">
        <v>12</v>
      </c>
      <c r="E129" s="1">
        <v>189</v>
      </c>
      <c r="F129" s="2">
        <v>42.04</v>
      </c>
      <c r="G129" s="3" t="s">
        <v>1403</v>
      </c>
      <c r="H129" s="1" t="s">
        <v>222</v>
      </c>
      <c r="I129" s="1" t="s">
        <v>7</v>
      </c>
      <c r="J129" s="1">
        <v>20</v>
      </c>
      <c r="K129" s="1">
        <v>4</v>
      </c>
      <c r="M129"/>
    </row>
    <row r="130" spans="1:13" ht="12.75">
      <c r="A130" s="1">
        <v>126</v>
      </c>
      <c r="C130" s="1">
        <v>13</v>
      </c>
      <c r="E130" s="1">
        <v>188</v>
      </c>
      <c r="F130" s="2">
        <v>42.09</v>
      </c>
      <c r="G130" s="3" t="s">
        <v>630</v>
      </c>
      <c r="H130" s="1" t="s">
        <v>273</v>
      </c>
      <c r="I130" s="1" t="s">
        <v>7</v>
      </c>
      <c r="J130" s="1">
        <v>40</v>
      </c>
      <c r="K130" s="1">
        <v>2</v>
      </c>
      <c r="M130"/>
    </row>
    <row r="131" spans="1:13" ht="12.75">
      <c r="A131" s="1">
        <v>127</v>
      </c>
      <c r="B131" s="1">
        <v>114</v>
      </c>
      <c r="D131" s="1">
        <v>287</v>
      </c>
      <c r="F131" s="2">
        <v>42.15</v>
      </c>
      <c r="G131" s="3" t="s">
        <v>32</v>
      </c>
      <c r="H131" s="1" t="s">
        <v>222</v>
      </c>
      <c r="I131" s="1" t="s">
        <v>6</v>
      </c>
      <c r="J131" s="1">
        <v>50</v>
      </c>
      <c r="K131" s="1">
        <v>10</v>
      </c>
      <c r="M131"/>
    </row>
    <row r="132" spans="1:13" ht="12.75">
      <c r="A132" s="1">
        <v>128</v>
      </c>
      <c r="C132" s="1">
        <v>14</v>
      </c>
      <c r="E132" s="1">
        <v>187</v>
      </c>
      <c r="F132" s="2">
        <v>42.25</v>
      </c>
      <c r="G132" s="3" t="s">
        <v>953</v>
      </c>
      <c r="H132" s="1" t="s">
        <v>671</v>
      </c>
      <c r="I132" s="1" t="s">
        <v>7</v>
      </c>
      <c r="J132" s="1">
        <v>35</v>
      </c>
      <c r="K132" s="1">
        <v>3</v>
      </c>
      <c r="M132"/>
    </row>
    <row r="133" spans="1:13" ht="12.75">
      <c r="A133" s="1">
        <v>129</v>
      </c>
      <c r="B133" s="1">
        <v>115</v>
      </c>
      <c r="D133" s="1">
        <v>286</v>
      </c>
      <c r="F133" s="2">
        <v>42.32</v>
      </c>
      <c r="G133" s="3" t="s">
        <v>1048</v>
      </c>
      <c r="H133" s="1" t="s">
        <v>707</v>
      </c>
      <c r="I133" s="1" t="s">
        <v>6</v>
      </c>
      <c r="J133" s="1">
        <v>55</v>
      </c>
      <c r="K133" s="1">
        <v>6</v>
      </c>
      <c r="M133"/>
    </row>
    <row r="134" spans="1:13" ht="12.75">
      <c r="A134" s="1">
        <v>130</v>
      </c>
      <c r="B134" s="1">
        <v>116</v>
      </c>
      <c r="D134" s="1">
        <v>285</v>
      </c>
      <c r="F134" s="2">
        <v>42.46</v>
      </c>
      <c r="G134" s="3" t="s">
        <v>1204</v>
      </c>
      <c r="H134" s="1" t="s">
        <v>227</v>
      </c>
      <c r="I134" s="1" t="s">
        <v>6</v>
      </c>
      <c r="J134" s="1">
        <v>20</v>
      </c>
      <c r="K134" s="1">
        <v>36</v>
      </c>
      <c r="M134"/>
    </row>
    <row r="135" spans="1:13" ht="12.75">
      <c r="A135" s="1">
        <v>131</v>
      </c>
      <c r="B135" s="1">
        <v>117</v>
      </c>
      <c r="D135" s="1">
        <v>284</v>
      </c>
      <c r="F135" s="2">
        <v>42.5</v>
      </c>
      <c r="G135" s="3" t="s">
        <v>502</v>
      </c>
      <c r="H135" s="1" t="s">
        <v>707</v>
      </c>
      <c r="I135" s="1" t="s">
        <v>6</v>
      </c>
      <c r="J135" s="1">
        <v>40</v>
      </c>
      <c r="K135" s="1">
        <v>27</v>
      </c>
      <c r="M135"/>
    </row>
    <row r="136" spans="1:13" ht="12.75">
      <c r="A136" s="1">
        <v>132</v>
      </c>
      <c r="B136" s="1">
        <v>118</v>
      </c>
      <c r="D136" s="1">
        <v>283</v>
      </c>
      <c r="F136" s="2">
        <v>42.55</v>
      </c>
      <c r="G136" s="3" t="s">
        <v>1615</v>
      </c>
      <c r="H136" s="1" t="s">
        <v>707</v>
      </c>
      <c r="I136" s="1" t="s">
        <v>6</v>
      </c>
      <c r="J136" s="1">
        <v>60</v>
      </c>
      <c r="K136" s="1">
        <v>5</v>
      </c>
      <c r="M136"/>
    </row>
    <row r="137" spans="1:13" ht="12.75">
      <c r="A137" s="1">
        <v>133</v>
      </c>
      <c r="B137" s="1">
        <v>119</v>
      </c>
      <c r="D137" s="1">
        <v>282</v>
      </c>
      <c r="F137" s="2">
        <v>42.59</v>
      </c>
      <c r="G137" s="3" t="s">
        <v>1077</v>
      </c>
      <c r="H137" s="1" t="s">
        <v>13</v>
      </c>
      <c r="I137" s="1" t="s">
        <v>6</v>
      </c>
      <c r="J137" s="1">
        <v>40</v>
      </c>
      <c r="K137" s="1">
        <v>28</v>
      </c>
      <c r="M137"/>
    </row>
    <row r="138" spans="1:13" ht="12.75">
      <c r="A138" s="1">
        <v>134</v>
      </c>
      <c r="B138" s="1">
        <v>120</v>
      </c>
      <c r="D138" s="1">
        <v>281</v>
      </c>
      <c r="F138" s="2">
        <v>43.02</v>
      </c>
      <c r="G138" s="3" t="s">
        <v>934</v>
      </c>
      <c r="H138" s="1" t="s">
        <v>229</v>
      </c>
      <c r="I138" s="1" t="s">
        <v>6</v>
      </c>
      <c r="J138" s="1">
        <v>45</v>
      </c>
      <c r="K138" s="1">
        <v>30</v>
      </c>
      <c r="M138"/>
    </row>
    <row r="139" spans="1:13" ht="12.75">
      <c r="A139" s="1">
        <v>135</v>
      </c>
      <c r="B139" s="1">
        <v>121</v>
      </c>
      <c r="D139" s="1">
        <v>280</v>
      </c>
      <c r="F139" s="2">
        <v>43.03</v>
      </c>
      <c r="G139" s="3" t="s">
        <v>34</v>
      </c>
      <c r="H139" s="1" t="s">
        <v>707</v>
      </c>
      <c r="I139" s="1" t="s">
        <v>6</v>
      </c>
      <c r="J139" s="1">
        <v>55</v>
      </c>
      <c r="K139" s="1">
        <v>7</v>
      </c>
      <c r="M139"/>
    </row>
    <row r="140" spans="1:13" ht="12.75">
      <c r="A140" s="1">
        <v>136</v>
      </c>
      <c r="C140" s="1">
        <v>15</v>
      </c>
      <c r="E140" s="1">
        <v>186</v>
      </c>
      <c r="F140" s="2">
        <v>43.04</v>
      </c>
      <c r="G140" s="3" t="s">
        <v>554</v>
      </c>
      <c r="H140" s="1" t="s">
        <v>495</v>
      </c>
      <c r="I140" s="1" t="s">
        <v>7</v>
      </c>
      <c r="J140" s="1">
        <v>55</v>
      </c>
      <c r="K140" s="1">
        <v>1</v>
      </c>
      <c r="M140"/>
    </row>
    <row r="141" spans="1:13" ht="12.75">
      <c r="A141" s="1">
        <v>137</v>
      </c>
      <c r="B141" s="1">
        <v>122</v>
      </c>
      <c r="D141" s="1">
        <v>279</v>
      </c>
      <c r="F141" s="2">
        <v>43.05</v>
      </c>
      <c r="G141" s="3" t="s">
        <v>1387</v>
      </c>
      <c r="H141" s="1" t="s">
        <v>233</v>
      </c>
      <c r="I141" s="1" t="s">
        <v>6</v>
      </c>
      <c r="J141" s="1">
        <v>50</v>
      </c>
      <c r="K141" s="1">
        <v>11</v>
      </c>
      <c r="M141"/>
    </row>
    <row r="142" spans="1:13" ht="12.75">
      <c r="A142" s="1">
        <v>138</v>
      </c>
      <c r="B142" s="1">
        <v>123</v>
      </c>
      <c r="D142" s="1">
        <v>278</v>
      </c>
      <c r="F142" s="2">
        <v>43.1</v>
      </c>
      <c r="G142" s="3" t="s">
        <v>2010</v>
      </c>
      <c r="H142" s="1" t="s">
        <v>671</v>
      </c>
      <c r="I142" s="1" t="s">
        <v>6</v>
      </c>
      <c r="J142" s="1">
        <v>20</v>
      </c>
      <c r="K142" s="1">
        <v>37</v>
      </c>
      <c r="M142"/>
    </row>
    <row r="143" spans="1:13" ht="12.75">
      <c r="A143" s="1">
        <v>139</v>
      </c>
      <c r="B143" s="1">
        <v>124</v>
      </c>
      <c r="D143" s="1">
        <v>277</v>
      </c>
      <c r="F143" s="2">
        <v>43.15</v>
      </c>
      <c r="G143" s="3" t="s">
        <v>1561</v>
      </c>
      <c r="H143" s="1" t="s">
        <v>225</v>
      </c>
      <c r="I143" s="1" t="s">
        <v>6</v>
      </c>
      <c r="J143" s="1">
        <v>55</v>
      </c>
      <c r="K143" s="1">
        <v>8</v>
      </c>
      <c r="M143"/>
    </row>
    <row r="144" spans="1:13" ht="12.75">
      <c r="A144" s="1">
        <v>140</v>
      </c>
      <c r="B144" s="1">
        <v>125</v>
      </c>
      <c r="D144" s="1">
        <v>276</v>
      </c>
      <c r="F144" s="2">
        <v>43.18</v>
      </c>
      <c r="G144" s="3" t="s">
        <v>2015</v>
      </c>
      <c r="H144" s="1" t="s">
        <v>707</v>
      </c>
      <c r="I144" s="1" t="s">
        <v>6</v>
      </c>
      <c r="J144" s="1">
        <v>20</v>
      </c>
      <c r="K144" s="1">
        <v>38</v>
      </c>
      <c r="M144"/>
    </row>
    <row r="145" spans="1:13" ht="12.75">
      <c r="A145" s="1">
        <v>141</v>
      </c>
      <c r="B145" s="1">
        <v>126</v>
      </c>
      <c r="D145" s="1">
        <v>275</v>
      </c>
      <c r="F145" s="2">
        <v>43.19</v>
      </c>
      <c r="G145" s="3" t="s">
        <v>179</v>
      </c>
      <c r="H145" s="1" t="s">
        <v>671</v>
      </c>
      <c r="I145" s="1" t="s">
        <v>6</v>
      </c>
      <c r="J145" s="1">
        <v>20</v>
      </c>
      <c r="K145" s="1">
        <v>39</v>
      </c>
      <c r="M145"/>
    </row>
    <row r="146" spans="1:13" ht="12.75">
      <c r="A146" s="1">
        <v>142</v>
      </c>
      <c r="B146" s="1">
        <v>127</v>
      </c>
      <c r="D146" s="1">
        <v>274</v>
      </c>
      <c r="F146" s="2">
        <v>43.19</v>
      </c>
      <c r="G146" s="3" t="s">
        <v>1420</v>
      </c>
      <c r="H146" s="1" t="s">
        <v>218</v>
      </c>
      <c r="I146" s="1" t="s">
        <v>6</v>
      </c>
      <c r="J146" s="1">
        <v>55</v>
      </c>
      <c r="K146" s="1">
        <v>9</v>
      </c>
      <c r="M146"/>
    </row>
    <row r="147" spans="1:13" ht="12.75">
      <c r="A147" s="1">
        <v>143</v>
      </c>
      <c r="B147" s="1">
        <v>128</v>
      </c>
      <c r="D147" s="1">
        <v>273</v>
      </c>
      <c r="F147" s="2">
        <v>43.21</v>
      </c>
      <c r="G147" s="3" t="s">
        <v>1607</v>
      </c>
      <c r="H147" s="1" t="s">
        <v>707</v>
      </c>
      <c r="I147" s="1" t="s">
        <v>6</v>
      </c>
      <c r="J147" s="1">
        <v>20</v>
      </c>
      <c r="K147" s="1">
        <v>40</v>
      </c>
      <c r="M147"/>
    </row>
    <row r="148" spans="1:13" ht="12.75">
      <c r="A148" s="1">
        <v>144</v>
      </c>
      <c r="B148" s="1">
        <v>129</v>
      </c>
      <c r="D148" s="1">
        <v>272</v>
      </c>
      <c r="F148" s="2">
        <v>43.24</v>
      </c>
      <c r="G148" s="3" t="s">
        <v>814</v>
      </c>
      <c r="H148" s="1" t="s">
        <v>218</v>
      </c>
      <c r="I148" s="1" t="s">
        <v>6</v>
      </c>
      <c r="J148" s="1">
        <v>60</v>
      </c>
      <c r="K148" s="1">
        <v>6</v>
      </c>
      <c r="M148"/>
    </row>
    <row r="149" spans="1:13" ht="12.75">
      <c r="A149" s="1">
        <v>145</v>
      </c>
      <c r="B149" s="1">
        <v>130</v>
      </c>
      <c r="D149" s="1">
        <v>271</v>
      </c>
      <c r="F149" s="2">
        <v>43.25</v>
      </c>
      <c r="G149" s="3" t="s">
        <v>42</v>
      </c>
      <c r="H149" s="1" t="s">
        <v>222</v>
      </c>
      <c r="I149" s="1" t="s">
        <v>6</v>
      </c>
      <c r="J149" s="1">
        <v>55</v>
      </c>
      <c r="K149" s="1">
        <v>10</v>
      </c>
      <c r="M149"/>
    </row>
    <row r="150" spans="1:13" ht="12.75">
      <c r="A150" s="1">
        <v>146</v>
      </c>
      <c r="B150" s="1">
        <v>131</v>
      </c>
      <c r="D150" s="1">
        <v>270</v>
      </c>
      <c r="F150" s="2">
        <v>43.26</v>
      </c>
      <c r="G150" s="3" t="s">
        <v>77</v>
      </c>
      <c r="H150" s="1" t="s">
        <v>222</v>
      </c>
      <c r="I150" s="1" t="s">
        <v>6</v>
      </c>
      <c r="J150" s="1">
        <v>50</v>
      </c>
      <c r="K150" s="1">
        <v>12</v>
      </c>
      <c r="M150"/>
    </row>
    <row r="151" spans="1:13" ht="12.75">
      <c r="A151" s="1">
        <v>147</v>
      </c>
      <c r="B151" s="1">
        <v>132</v>
      </c>
      <c r="D151" s="1">
        <v>269</v>
      </c>
      <c r="F151" s="2">
        <v>43.32</v>
      </c>
      <c r="G151" s="3" t="s">
        <v>1143</v>
      </c>
      <c r="H151" s="1" t="s">
        <v>238</v>
      </c>
      <c r="I151" s="1" t="s">
        <v>6</v>
      </c>
      <c r="J151" s="1">
        <v>20</v>
      </c>
      <c r="K151" s="1">
        <v>41</v>
      </c>
      <c r="M151"/>
    </row>
    <row r="152" spans="1:13" ht="12.75">
      <c r="A152" s="1">
        <v>148</v>
      </c>
      <c r="B152" s="1">
        <v>133</v>
      </c>
      <c r="D152" s="1">
        <v>268</v>
      </c>
      <c r="F152" s="2">
        <v>43.33</v>
      </c>
      <c r="G152" s="3" t="s">
        <v>2016</v>
      </c>
      <c r="H152" s="1" t="s">
        <v>222</v>
      </c>
      <c r="I152" s="1" t="s">
        <v>6</v>
      </c>
      <c r="J152" s="1">
        <v>55</v>
      </c>
      <c r="K152" s="1">
        <v>11</v>
      </c>
      <c r="M152"/>
    </row>
    <row r="153" spans="1:13" ht="12.75">
      <c r="A153" s="1">
        <v>149</v>
      </c>
      <c r="B153" s="1">
        <v>134</v>
      </c>
      <c r="D153" s="1">
        <v>267</v>
      </c>
      <c r="F153" s="2">
        <v>43.39</v>
      </c>
      <c r="G153" s="3" t="s">
        <v>270</v>
      </c>
      <c r="H153" s="1" t="s">
        <v>225</v>
      </c>
      <c r="I153" s="1" t="s">
        <v>6</v>
      </c>
      <c r="J153" s="1">
        <v>20</v>
      </c>
      <c r="K153" s="1">
        <v>42</v>
      </c>
      <c r="M153"/>
    </row>
    <row r="154" spans="1:13" ht="12.75">
      <c r="A154" s="1">
        <v>150</v>
      </c>
      <c r="B154" s="1">
        <v>135</v>
      </c>
      <c r="D154" s="1">
        <v>266</v>
      </c>
      <c r="F154" s="2">
        <v>43.41</v>
      </c>
      <c r="G154" s="3" t="s">
        <v>2027</v>
      </c>
      <c r="H154" s="1" t="s">
        <v>233</v>
      </c>
      <c r="I154" s="1" t="s">
        <v>6</v>
      </c>
      <c r="J154" s="1">
        <v>20</v>
      </c>
      <c r="K154" s="1">
        <v>43</v>
      </c>
      <c r="M154"/>
    </row>
    <row r="155" spans="1:13" ht="12.75">
      <c r="A155" s="1">
        <v>151</v>
      </c>
      <c r="B155" s="1">
        <v>136</v>
      </c>
      <c r="D155" s="1">
        <v>265</v>
      </c>
      <c r="F155" s="2">
        <v>43.57</v>
      </c>
      <c r="G155" s="3" t="s">
        <v>140</v>
      </c>
      <c r="H155" s="1" t="s">
        <v>247</v>
      </c>
      <c r="I155" s="1" t="s">
        <v>6</v>
      </c>
      <c r="J155" s="1">
        <v>50</v>
      </c>
      <c r="K155" s="1">
        <v>13</v>
      </c>
      <c r="M155"/>
    </row>
    <row r="156" spans="1:13" ht="12.75">
      <c r="A156" s="1">
        <v>152</v>
      </c>
      <c r="B156" s="1">
        <v>137</v>
      </c>
      <c r="D156" s="1">
        <v>264</v>
      </c>
      <c r="F156" s="2">
        <v>44.01</v>
      </c>
      <c r="G156" s="3" t="s">
        <v>1886</v>
      </c>
      <c r="H156" s="1" t="s">
        <v>225</v>
      </c>
      <c r="I156" s="1" t="s">
        <v>6</v>
      </c>
      <c r="J156" s="1">
        <v>50</v>
      </c>
      <c r="K156" s="1">
        <v>14</v>
      </c>
      <c r="M156"/>
    </row>
    <row r="157" spans="1:13" ht="12.75">
      <c r="A157" s="1">
        <v>153</v>
      </c>
      <c r="B157" s="1">
        <v>138</v>
      </c>
      <c r="D157" s="1">
        <v>263</v>
      </c>
      <c r="F157" s="2">
        <v>44.06</v>
      </c>
      <c r="G157" s="3" t="s">
        <v>653</v>
      </c>
      <c r="H157" s="1" t="s">
        <v>13</v>
      </c>
      <c r="I157" s="1" t="s">
        <v>6</v>
      </c>
      <c r="J157" s="1">
        <v>50</v>
      </c>
      <c r="K157" s="1">
        <v>15</v>
      </c>
      <c r="M157"/>
    </row>
    <row r="158" spans="1:13" ht="12.75">
      <c r="A158" s="1">
        <v>154</v>
      </c>
      <c r="B158" s="1">
        <v>139</v>
      </c>
      <c r="D158" s="1">
        <v>262</v>
      </c>
      <c r="F158" s="2">
        <v>44.08</v>
      </c>
      <c r="G158" s="3" t="s">
        <v>21</v>
      </c>
      <c r="H158" s="1" t="s">
        <v>238</v>
      </c>
      <c r="I158" s="1" t="s">
        <v>6</v>
      </c>
      <c r="J158" s="1">
        <v>55</v>
      </c>
      <c r="K158" s="1">
        <v>12</v>
      </c>
      <c r="M158"/>
    </row>
    <row r="159" spans="1:13" ht="12.75">
      <c r="A159" s="1">
        <v>155</v>
      </c>
      <c r="B159" s="1">
        <v>140</v>
      </c>
      <c r="D159" s="1">
        <v>261</v>
      </c>
      <c r="F159" s="2">
        <v>44.09</v>
      </c>
      <c r="G159" s="3" t="s">
        <v>1582</v>
      </c>
      <c r="H159" s="1" t="s">
        <v>247</v>
      </c>
      <c r="I159" s="1" t="s">
        <v>6</v>
      </c>
      <c r="J159" s="1">
        <v>20</v>
      </c>
      <c r="K159" s="1">
        <v>44</v>
      </c>
      <c r="M159"/>
    </row>
    <row r="160" spans="1:13" ht="12.75">
      <c r="A160" s="1">
        <v>156</v>
      </c>
      <c r="B160" s="1">
        <v>141</v>
      </c>
      <c r="D160" s="1">
        <v>260</v>
      </c>
      <c r="F160" s="2">
        <v>44.09</v>
      </c>
      <c r="G160" s="3" t="s">
        <v>197</v>
      </c>
      <c r="H160" s="1" t="s">
        <v>227</v>
      </c>
      <c r="I160" s="1" t="s">
        <v>6</v>
      </c>
      <c r="J160" s="1">
        <v>40</v>
      </c>
      <c r="K160" s="1">
        <v>29</v>
      </c>
      <c r="M160"/>
    </row>
    <row r="161" spans="1:13" ht="12.75">
      <c r="A161" s="1">
        <v>157</v>
      </c>
      <c r="B161" s="1">
        <v>142</v>
      </c>
      <c r="D161" s="1">
        <v>259</v>
      </c>
      <c r="F161" s="2">
        <v>44.1</v>
      </c>
      <c r="G161" s="3" t="s">
        <v>1303</v>
      </c>
      <c r="H161" s="1" t="s">
        <v>222</v>
      </c>
      <c r="I161" s="1" t="s">
        <v>6</v>
      </c>
      <c r="J161" s="1">
        <v>60</v>
      </c>
      <c r="K161" s="1">
        <v>7</v>
      </c>
      <c r="M161"/>
    </row>
    <row r="162" spans="1:13" ht="12.75">
      <c r="A162" s="1">
        <v>158</v>
      </c>
      <c r="C162" s="1">
        <v>16</v>
      </c>
      <c r="E162" s="1">
        <v>185</v>
      </c>
      <c r="F162" s="2">
        <v>44.19</v>
      </c>
      <c r="G162" s="3" t="s">
        <v>1846</v>
      </c>
      <c r="H162" s="1" t="s">
        <v>13</v>
      </c>
      <c r="I162" s="1" t="s">
        <v>7</v>
      </c>
      <c r="J162" s="1">
        <v>20</v>
      </c>
      <c r="K162" s="1">
        <v>5</v>
      </c>
      <c r="M162"/>
    </row>
    <row r="163" spans="1:13" ht="12.75">
      <c r="A163" s="1">
        <v>159</v>
      </c>
      <c r="B163" s="1">
        <v>143</v>
      </c>
      <c r="D163" s="1">
        <v>258</v>
      </c>
      <c r="F163" s="2">
        <v>44.21</v>
      </c>
      <c r="G163" t="s">
        <v>432</v>
      </c>
      <c r="H163" s="1" t="s">
        <v>238</v>
      </c>
      <c r="I163" s="1" t="s">
        <v>6</v>
      </c>
      <c r="J163" s="1">
        <v>65</v>
      </c>
      <c r="K163" s="1">
        <v>1</v>
      </c>
      <c r="M163"/>
    </row>
    <row r="164" spans="1:13" ht="12.75">
      <c r="A164" s="1">
        <v>160</v>
      </c>
      <c r="C164" s="1">
        <v>17</v>
      </c>
      <c r="E164" s="1">
        <v>184</v>
      </c>
      <c r="F164" s="2">
        <v>44.25</v>
      </c>
      <c r="G164" s="3" t="s">
        <v>617</v>
      </c>
      <c r="H164" s="1" t="s">
        <v>233</v>
      </c>
      <c r="I164" s="1" t="s">
        <v>7</v>
      </c>
      <c r="J164" s="1">
        <v>50</v>
      </c>
      <c r="K164" s="1">
        <v>3</v>
      </c>
      <c r="M164"/>
    </row>
    <row r="165" spans="1:13" ht="12.75">
      <c r="A165" s="1">
        <v>161</v>
      </c>
      <c r="B165" s="1">
        <v>144</v>
      </c>
      <c r="D165" s="1">
        <v>257</v>
      </c>
      <c r="F165" s="2">
        <v>44.27</v>
      </c>
      <c r="G165" s="3" t="s">
        <v>2008</v>
      </c>
      <c r="H165" s="1" t="s">
        <v>309</v>
      </c>
      <c r="I165" s="1" t="s">
        <v>6</v>
      </c>
      <c r="J165" s="1">
        <v>20</v>
      </c>
      <c r="K165" s="1">
        <v>45</v>
      </c>
      <c r="M165"/>
    </row>
    <row r="166" spans="1:13" ht="12.75">
      <c r="A166" s="1">
        <v>162</v>
      </c>
      <c r="B166" s="1">
        <v>145</v>
      </c>
      <c r="D166" s="1">
        <v>256</v>
      </c>
      <c r="F166" s="2">
        <v>44.28</v>
      </c>
      <c r="G166" s="3" t="s">
        <v>1241</v>
      </c>
      <c r="H166" s="1" t="s">
        <v>707</v>
      </c>
      <c r="I166" s="1" t="s">
        <v>6</v>
      </c>
      <c r="J166" s="1">
        <v>45</v>
      </c>
      <c r="K166" s="1">
        <v>31</v>
      </c>
      <c r="M166"/>
    </row>
    <row r="167" spans="1:13" ht="12.75">
      <c r="A167" s="1">
        <v>163</v>
      </c>
      <c r="C167" s="1">
        <v>18</v>
      </c>
      <c r="E167" s="1">
        <v>183</v>
      </c>
      <c r="F167" s="2">
        <v>44.29</v>
      </c>
      <c r="G167" s="3" t="s">
        <v>2004</v>
      </c>
      <c r="H167" s="1" t="s">
        <v>1618</v>
      </c>
      <c r="I167" s="1" t="s">
        <v>7</v>
      </c>
      <c r="J167" s="1">
        <v>20</v>
      </c>
      <c r="K167" s="1">
        <v>6</v>
      </c>
      <c r="M167"/>
    </row>
    <row r="168" spans="1:13" ht="12.75">
      <c r="A168" s="1">
        <v>164</v>
      </c>
      <c r="B168" s="1">
        <v>146</v>
      </c>
      <c r="D168" s="1">
        <v>255</v>
      </c>
      <c r="F168" s="2">
        <v>44.3</v>
      </c>
      <c r="G168" s="3" t="s">
        <v>2018</v>
      </c>
      <c r="H168" s="1" t="s">
        <v>222</v>
      </c>
      <c r="I168" s="1" t="s">
        <v>6</v>
      </c>
      <c r="J168" s="1">
        <v>50</v>
      </c>
      <c r="K168" s="1">
        <v>16</v>
      </c>
      <c r="M168"/>
    </row>
    <row r="169" spans="1:13" ht="12.75">
      <c r="A169" s="1">
        <v>165</v>
      </c>
      <c r="B169" s="1">
        <v>147</v>
      </c>
      <c r="D169" s="1">
        <v>254</v>
      </c>
      <c r="F169" s="2">
        <v>44.32</v>
      </c>
      <c r="G169" s="3" t="s">
        <v>1936</v>
      </c>
      <c r="H169" s="1" t="s">
        <v>227</v>
      </c>
      <c r="I169" s="1" t="s">
        <v>6</v>
      </c>
      <c r="J169" s="1">
        <v>50</v>
      </c>
      <c r="K169" s="1">
        <v>17</v>
      </c>
      <c r="M169"/>
    </row>
    <row r="170" spans="1:13" ht="12.75">
      <c r="A170" s="1">
        <v>166</v>
      </c>
      <c r="B170" s="1">
        <v>148</v>
      </c>
      <c r="D170" s="1">
        <v>253</v>
      </c>
      <c r="F170" s="2">
        <v>44.33</v>
      </c>
      <c r="G170" s="3" t="s">
        <v>1502</v>
      </c>
      <c r="H170" s="1" t="s">
        <v>225</v>
      </c>
      <c r="I170" s="1" t="s">
        <v>6</v>
      </c>
      <c r="J170" s="1">
        <v>60</v>
      </c>
      <c r="K170" s="1">
        <v>8</v>
      </c>
      <c r="M170"/>
    </row>
    <row r="171" spans="1:13" ht="12.75">
      <c r="A171" s="1">
        <v>167</v>
      </c>
      <c r="B171" s="1">
        <v>149</v>
      </c>
      <c r="D171" s="1">
        <v>252</v>
      </c>
      <c r="F171" s="2">
        <v>44.34</v>
      </c>
      <c r="G171" s="3" t="s">
        <v>1536</v>
      </c>
      <c r="H171" s="1" t="s">
        <v>222</v>
      </c>
      <c r="I171" s="1" t="s">
        <v>6</v>
      </c>
      <c r="J171" s="1">
        <v>45</v>
      </c>
      <c r="K171" s="1">
        <v>32</v>
      </c>
      <c r="M171"/>
    </row>
    <row r="172" spans="1:13" ht="12.75">
      <c r="A172" s="1">
        <v>168</v>
      </c>
      <c r="B172" s="1">
        <v>150</v>
      </c>
      <c r="D172" s="1">
        <v>251</v>
      </c>
      <c r="F172" s="2">
        <v>44.35</v>
      </c>
      <c r="G172" s="3" t="s">
        <v>1829</v>
      </c>
      <c r="H172" s="1" t="s">
        <v>238</v>
      </c>
      <c r="I172" s="1" t="s">
        <v>6</v>
      </c>
      <c r="J172" s="1">
        <v>45</v>
      </c>
      <c r="K172" s="1">
        <v>33</v>
      </c>
      <c r="M172"/>
    </row>
    <row r="173" spans="1:13" ht="12.75">
      <c r="A173" s="1">
        <v>169</v>
      </c>
      <c r="B173" s="1">
        <v>151</v>
      </c>
      <c r="D173" s="1">
        <v>250</v>
      </c>
      <c r="F173" s="2">
        <v>44.42</v>
      </c>
      <c r="G173" s="3" t="s">
        <v>254</v>
      </c>
      <c r="H173" s="1" t="s">
        <v>247</v>
      </c>
      <c r="I173" s="13" t="s">
        <v>6</v>
      </c>
      <c r="J173" s="13">
        <v>55</v>
      </c>
      <c r="K173" s="1">
        <v>13</v>
      </c>
      <c r="M173"/>
    </row>
    <row r="174" spans="1:13" ht="12.75">
      <c r="A174" s="1">
        <v>170</v>
      </c>
      <c r="B174" s="1">
        <v>152</v>
      </c>
      <c r="D174" s="1">
        <v>249</v>
      </c>
      <c r="F174" s="2">
        <v>44.42</v>
      </c>
      <c r="G174" s="3" t="s">
        <v>1585</v>
      </c>
      <c r="H174" s="1" t="s">
        <v>247</v>
      </c>
      <c r="I174" s="1" t="s">
        <v>6</v>
      </c>
      <c r="J174" s="1">
        <v>60</v>
      </c>
      <c r="K174" s="1">
        <v>9</v>
      </c>
      <c r="M174"/>
    </row>
    <row r="175" spans="1:13" ht="12.75">
      <c r="A175" s="1">
        <v>171</v>
      </c>
      <c r="B175" s="1">
        <v>153</v>
      </c>
      <c r="D175" s="1">
        <v>248</v>
      </c>
      <c r="F175" s="2">
        <v>44.46</v>
      </c>
      <c r="G175" s="3" t="s">
        <v>1901</v>
      </c>
      <c r="H175" s="1" t="s">
        <v>244</v>
      </c>
      <c r="I175" s="1" t="s">
        <v>6</v>
      </c>
      <c r="J175" s="1">
        <v>20</v>
      </c>
      <c r="K175" s="1">
        <v>46</v>
      </c>
      <c r="M175"/>
    </row>
    <row r="176" spans="1:13" ht="12.75">
      <c r="A176" s="1">
        <v>172</v>
      </c>
      <c r="B176" s="1">
        <v>154</v>
      </c>
      <c r="D176" s="1">
        <v>247</v>
      </c>
      <c r="F176" s="2">
        <v>44.47</v>
      </c>
      <c r="G176" s="3" t="s">
        <v>636</v>
      </c>
      <c r="H176" s="1" t="s">
        <v>247</v>
      </c>
      <c r="I176" s="1" t="s">
        <v>6</v>
      </c>
      <c r="J176" s="1">
        <v>50</v>
      </c>
      <c r="K176" s="1">
        <v>18</v>
      </c>
      <c r="M176"/>
    </row>
    <row r="177" spans="1:13" ht="12.75">
      <c r="A177" s="1">
        <v>173</v>
      </c>
      <c r="B177" s="1">
        <v>155</v>
      </c>
      <c r="D177" s="1">
        <v>246</v>
      </c>
      <c r="F177" s="2">
        <v>44.49</v>
      </c>
      <c r="G177" s="3" t="s">
        <v>1977</v>
      </c>
      <c r="H177" s="1" t="s">
        <v>233</v>
      </c>
      <c r="I177" s="1" t="s">
        <v>6</v>
      </c>
      <c r="J177" s="1">
        <v>20</v>
      </c>
      <c r="K177" s="1">
        <v>47</v>
      </c>
      <c r="M177"/>
    </row>
    <row r="178" spans="1:13" ht="12.75">
      <c r="A178" s="1">
        <v>174</v>
      </c>
      <c r="B178" s="1">
        <v>156</v>
      </c>
      <c r="D178" s="1">
        <v>245</v>
      </c>
      <c r="F178" s="2">
        <v>44.53</v>
      </c>
      <c r="G178" s="3" t="s">
        <v>1827</v>
      </c>
      <c r="H178" s="1" t="s">
        <v>707</v>
      </c>
      <c r="I178" s="1" t="s">
        <v>6</v>
      </c>
      <c r="J178" s="1">
        <v>40</v>
      </c>
      <c r="K178" s="1">
        <v>30</v>
      </c>
      <c r="M178"/>
    </row>
    <row r="179" spans="1:13" ht="12.75">
      <c r="A179" s="1">
        <v>175</v>
      </c>
      <c r="B179" s="1">
        <v>157</v>
      </c>
      <c r="D179" s="1">
        <v>244</v>
      </c>
      <c r="F179" s="2">
        <v>44.56</v>
      </c>
      <c r="G179" s="3" t="s">
        <v>1830</v>
      </c>
      <c r="H179" s="1" t="s">
        <v>238</v>
      </c>
      <c r="I179" s="1" t="s">
        <v>6</v>
      </c>
      <c r="J179" s="1">
        <v>50</v>
      </c>
      <c r="K179" s="1">
        <v>19</v>
      </c>
      <c r="M179"/>
    </row>
    <row r="180" spans="1:13" ht="12.75">
      <c r="A180" s="1">
        <v>176</v>
      </c>
      <c r="C180" s="1">
        <v>19</v>
      </c>
      <c r="E180" s="1">
        <v>182</v>
      </c>
      <c r="F180" s="2">
        <v>44.57</v>
      </c>
      <c r="G180" s="3" t="s">
        <v>1297</v>
      </c>
      <c r="H180" s="1" t="s">
        <v>222</v>
      </c>
      <c r="I180" s="1" t="s">
        <v>7</v>
      </c>
      <c r="J180" s="1">
        <v>40</v>
      </c>
      <c r="K180" s="1">
        <v>3</v>
      </c>
      <c r="M180"/>
    </row>
    <row r="181" spans="1:13" ht="12.75">
      <c r="A181" s="1">
        <v>177</v>
      </c>
      <c r="B181" s="1">
        <v>158</v>
      </c>
      <c r="D181" s="1">
        <v>243</v>
      </c>
      <c r="F181" s="2">
        <v>44.58</v>
      </c>
      <c r="G181" s="3" t="s">
        <v>1557</v>
      </c>
      <c r="H181" s="1" t="s">
        <v>225</v>
      </c>
      <c r="I181" s="1" t="s">
        <v>6</v>
      </c>
      <c r="J181" s="1">
        <v>45</v>
      </c>
      <c r="K181" s="1">
        <v>34</v>
      </c>
      <c r="M181"/>
    </row>
    <row r="182" spans="1:13" ht="12.75">
      <c r="A182" s="1">
        <v>178</v>
      </c>
      <c r="B182" s="1">
        <v>159</v>
      </c>
      <c r="D182" s="1">
        <v>242</v>
      </c>
      <c r="F182" s="2">
        <v>45.03</v>
      </c>
      <c r="G182" s="3" t="s">
        <v>80</v>
      </c>
      <c r="H182" s="1" t="s">
        <v>707</v>
      </c>
      <c r="I182" s="1" t="s">
        <v>6</v>
      </c>
      <c r="J182" s="1">
        <v>50</v>
      </c>
      <c r="K182" s="1">
        <v>20</v>
      </c>
      <c r="M182"/>
    </row>
    <row r="183" spans="1:13" ht="12.75">
      <c r="A183" s="1">
        <v>179</v>
      </c>
      <c r="C183" s="1">
        <v>20</v>
      </c>
      <c r="E183" s="1">
        <v>181</v>
      </c>
      <c r="F183" s="2">
        <v>45.06</v>
      </c>
      <c r="G183" s="3" t="s">
        <v>1906</v>
      </c>
      <c r="H183" s="13" t="s">
        <v>222</v>
      </c>
      <c r="I183" s="13" t="s">
        <v>7</v>
      </c>
      <c r="J183" s="13">
        <v>20</v>
      </c>
      <c r="K183" s="1">
        <v>7</v>
      </c>
      <c r="M183"/>
    </row>
    <row r="184" spans="1:13" ht="12.75">
      <c r="A184" s="1">
        <v>180</v>
      </c>
      <c r="C184" s="1">
        <v>21</v>
      </c>
      <c r="E184" s="1">
        <v>180</v>
      </c>
      <c r="F184" s="2">
        <v>45.07</v>
      </c>
      <c r="G184" s="3" t="s">
        <v>1767</v>
      </c>
      <c r="H184" s="1" t="s">
        <v>238</v>
      </c>
      <c r="I184" s="1" t="s">
        <v>7</v>
      </c>
      <c r="J184" s="1">
        <v>20</v>
      </c>
      <c r="K184" s="1">
        <v>8</v>
      </c>
      <c r="M184"/>
    </row>
    <row r="185" spans="1:13" ht="12.75">
      <c r="A185" s="1">
        <v>181</v>
      </c>
      <c r="C185" s="1">
        <v>22</v>
      </c>
      <c r="E185" s="1">
        <v>179</v>
      </c>
      <c r="F185" s="2">
        <v>45.21</v>
      </c>
      <c r="G185" s="3" t="s">
        <v>1964</v>
      </c>
      <c r="H185" s="1" t="s">
        <v>227</v>
      </c>
      <c r="I185" s="1" t="s">
        <v>7</v>
      </c>
      <c r="J185" s="1">
        <v>20</v>
      </c>
      <c r="K185" s="1">
        <v>9</v>
      </c>
      <c r="M185"/>
    </row>
    <row r="186" spans="1:13" ht="12.75">
      <c r="A186" s="1">
        <v>182</v>
      </c>
      <c r="C186" s="1">
        <v>23</v>
      </c>
      <c r="E186" s="1">
        <v>178</v>
      </c>
      <c r="F186" s="2">
        <v>45.22</v>
      </c>
      <c r="G186" s="3" t="s">
        <v>911</v>
      </c>
      <c r="H186" s="1" t="s">
        <v>225</v>
      </c>
      <c r="I186" s="1" t="s">
        <v>7</v>
      </c>
      <c r="J186" s="1">
        <v>40</v>
      </c>
      <c r="K186" s="1">
        <v>4</v>
      </c>
      <c r="M186"/>
    </row>
    <row r="187" spans="1:13" ht="12.75">
      <c r="A187" s="1">
        <v>183</v>
      </c>
      <c r="B187" s="1">
        <v>160</v>
      </c>
      <c r="D187" s="1">
        <v>241</v>
      </c>
      <c r="F187" s="2">
        <v>45.27</v>
      </c>
      <c r="G187" s="3" t="s">
        <v>830</v>
      </c>
      <c r="H187" s="1" t="s">
        <v>707</v>
      </c>
      <c r="I187" s="1" t="s">
        <v>6</v>
      </c>
      <c r="J187" s="1">
        <v>50</v>
      </c>
      <c r="K187" s="1">
        <v>21</v>
      </c>
      <c r="M187"/>
    </row>
    <row r="188" spans="1:13" ht="12.75">
      <c r="A188" s="1">
        <v>184</v>
      </c>
      <c r="B188" s="1">
        <v>161</v>
      </c>
      <c r="D188" s="1">
        <v>240</v>
      </c>
      <c r="F188" s="2">
        <v>45.35</v>
      </c>
      <c r="G188" s="3" t="s">
        <v>142</v>
      </c>
      <c r="H188" s="1" t="s">
        <v>225</v>
      </c>
      <c r="I188" s="1" t="s">
        <v>6</v>
      </c>
      <c r="J188" s="1">
        <v>65</v>
      </c>
      <c r="K188" s="1">
        <v>2</v>
      </c>
      <c r="M188"/>
    </row>
    <row r="189" spans="1:13" ht="12.75">
      <c r="A189" s="1">
        <v>185</v>
      </c>
      <c r="B189" s="1">
        <v>162</v>
      </c>
      <c r="D189" s="1">
        <v>239</v>
      </c>
      <c r="F189" s="2">
        <v>45.43</v>
      </c>
      <c r="G189" s="3" t="s">
        <v>1322</v>
      </c>
      <c r="H189" s="1" t="s">
        <v>233</v>
      </c>
      <c r="I189" s="1" t="s">
        <v>6</v>
      </c>
      <c r="J189" s="1">
        <v>50</v>
      </c>
      <c r="K189" s="1">
        <v>22</v>
      </c>
      <c r="M189"/>
    </row>
    <row r="190" spans="1:13" ht="12.75">
      <c r="A190" s="1">
        <v>186</v>
      </c>
      <c r="C190" s="1">
        <v>24</v>
      </c>
      <c r="E190" s="1">
        <v>177</v>
      </c>
      <c r="F190" s="2">
        <v>45.48</v>
      </c>
      <c r="G190" s="3" t="s">
        <v>519</v>
      </c>
      <c r="H190" s="1" t="s">
        <v>220</v>
      </c>
      <c r="I190" s="1" t="s">
        <v>7</v>
      </c>
      <c r="J190" s="1">
        <v>55</v>
      </c>
      <c r="K190" s="1">
        <v>2</v>
      </c>
      <c r="M190"/>
    </row>
    <row r="191" spans="1:13" ht="12.75">
      <c r="A191" s="1">
        <v>187</v>
      </c>
      <c r="C191" s="1">
        <v>25</v>
      </c>
      <c r="E191" s="1">
        <v>176</v>
      </c>
      <c r="F191" s="2">
        <v>45.52</v>
      </c>
      <c r="G191" s="3" t="s">
        <v>1512</v>
      </c>
      <c r="H191" s="1" t="s">
        <v>707</v>
      </c>
      <c r="I191" s="1" t="s">
        <v>7</v>
      </c>
      <c r="J191" s="1">
        <v>35</v>
      </c>
      <c r="K191" s="1">
        <v>4</v>
      </c>
      <c r="M191"/>
    </row>
    <row r="192" spans="1:13" ht="12.75">
      <c r="A192" s="1">
        <v>188</v>
      </c>
      <c r="B192" s="1">
        <v>163</v>
      </c>
      <c r="D192" s="1">
        <v>238</v>
      </c>
      <c r="F192" s="2">
        <v>45.53</v>
      </c>
      <c r="G192" t="s">
        <v>440</v>
      </c>
      <c r="H192" s="1" t="s">
        <v>707</v>
      </c>
      <c r="I192" s="1" t="s">
        <v>6</v>
      </c>
      <c r="J192" s="1">
        <v>55</v>
      </c>
      <c r="K192" s="1">
        <v>14</v>
      </c>
      <c r="M192"/>
    </row>
    <row r="193" spans="1:13" ht="12.75">
      <c r="A193" s="1">
        <v>189</v>
      </c>
      <c r="B193" s="1">
        <v>164</v>
      </c>
      <c r="D193" s="1">
        <v>237</v>
      </c>
      <c r="F193" s="2">
        <v>45.56</v>
      </c>
      <c r="G193" s="3" t="s">
        <v>1631</v>
      </c>
      <c r="H193" s="1" t="s">
        <v>671</v>
      </c>
      <c r="I193" s="1" t="s">
        <v>6</v>
      </c>
      <c r="J193" s="1">
        <v>20</v>
      </c>
      <c r="K193" s="1">
        <v>48</v>
      </c>
      <c r="M193"/>
    </row>
    <row r="194" spans="1:13" ht="12.75">
      <c r="A194" s="1">
        <v>190</v>
      </c>
      <c r="C194" s="1">
        <v>26</v>
      </c>
      <c r="E194" s="1">
        <v>175</v>
      </c>
      <c r="F194" s="2">
        <v>46.09</v>
      </c>
      <c r="G194" s="3" t="s">
        <v>1586</v>
      </c>
      <c r="H194" s="1" t="s">
        <v>247</v>
      </c>
      <c r="I194" s="1" t="s">
        <v>7</v>
      </c>
      <c r="J194" s="1">
        <v>20</v>
      </c>
      <c r="K194" s="1">
        <v>10</v>
      </c>
      <c r="M194"/>
    </row>
    <row r="195" spans="1:13" ht="12.75">
      <c r="A195" s="1">
        <v>191</v>
      </c>
      <c r="B195" s="1">
        <v>165</v>
      </c>
      <c r="D195" s="1">
        <v>236</v>
      </c>
      <c r="F195" s="2">
        <v>46.11</v>
      </c>
      <c r="G195" s="3" t="s">
        <v>1773</v>
      </c>
      <c r="H195" s="1" t="s">
        <v>222</v>
      </c>
      <c r="I195" s="1" t="s">
        <v>6</v>
      </c>
      <c r="J195" s="1">
        <v>20</v>
      </c>
      <c r="K195" s="1">
        <v>49</v>
      </c>
      <c r="M195"/>
    </row>
    <row r="196" spans="1:13" ht="12.75">
      <c r="A196" s="1">
        <v>192</v>
      </c>
      <c r="B196" s="1">
        <v>166</v>
      </c>
      <c r="D196" s="1">
        <v>235</v>
      </c>
      <c r="F196" s="2">
        <v>46.16</v>
      </c>
      <c r="G196" s="3" t="s">
        <v>1763</v>
      </c>
      <c r="H196" s="1" t="s">
        <v>1618</v>
      </c>
      <c r="I196" s="1" t="s">
        <v>6</v>
      </c>
      <c r="J196" s="1">
        <v>45</v>
      </c>
      <c r="K196" s="1">
        <v>35</v>
      </c>
      <c r="M196"/>
    </row>
    <row r="197" spans="1:13" ht="12.75">
      <c r="A197" s="1">
        <v>193</v>
      </c>
      <c r="B197" s="1">
        <v>167</v>
      </c>
      <c r="D197" s="1">
        <v>234</v>
      </c>
      <c r="F197" s="2">
        <v>46.21</v>
      </c>
      <c r="G197" s="3" t="s">
        <v>39</v>
      </c>
      <c r="H197" s="1" t="s">
        <v>225</v>
      </c>
      <c r="I197" s="1" t="s">
        <v>6</v>
      </c>
      <c r="J197" s="1">
        <v>65</v>
      </c>
      <c r="K197" s="1">
        <v>3</v>
      </c>
      <c r="M197"/>
    </row>
    <row r="198" spans="1:13" ht="12.75">
      <c r="A198" s="1">
        <v>194</v>
      </c>
      <c r="B198" s="1">
        <v>168</v>
      </c>
      <c r="D198" s="1">
        <v>233</v>
      </c>
      <c r="F198" s="2">
        <v>46.27</v>
      </c>
      <c r="G198" s="3" t="s">
        <v>2013</v>
      </c>
      <c r="H198" s="1" t="s">
        <v>238</v>
      </c>
      <c r="I198" s="1" t="s">
        <v>6</v>
      </c>
      <c r="J198" s="1">
        <v>55</v>
      </c>
      <c r="K198" s="1">
        <v>15</v>
      </c>
      <c r="M198"/>
    </row>
    <row r="199" spans="1:13" ht="12.75">
      <c r="A199" s="1">
        <v>195</v>
      </c>
      <c r="B199" s="1">
        <v>169</v>
      </c>
      <c r="D199" s="1">
        <v>232</v>
      </c>
      <c r="F199" s="2">
        <v>46.28</v>
      </c>
      <c r="G199" s="3" t="s">
        <v>2028</v>
      </c>
      <c r="H199" s="1" t="s">
        <v>233</v>
      </c>
      <c r="I199" s="1" t="s">
        <v>6</v>
      </c>
      <c r="J199" s="1">
        <v>50</v>
      </c>
      <c r="K199" s="1">
        <v>23</v>
      </c>
      <c r="M199"/>
    </row>
    <row r="200" spans="1:13" ht="12.75">
      <c r="A200" s="1">
        <v>196</v>
      </c>
      <c r="C200" s="1">
        <v>27</v>
      </c>
      <c r="E200" s="1">
        <v>174</v>
      </c>
      <c r="F200" s="2">
        <v>46.3</v>
      </c>
      <c r="G200" s="3" t="s">
        <v>1665</v>
      </c>
      <c r="H200" s="1" t="s">
        <v>233</v>
      </c>
      <c r="I200" s="1" t="s">
        <v>7</v>
      </c>
      <c r="J200" s="1">
        <v>20</v>
      </c>
      <c r="K200" s="1">
        <v>11</v>
      </c>
      <c r="M200"/>
    </row>
    <row r="201" spans="1:13" ht="12.75">
      <c r="A201" s="1">
        <v>197</v>
      </c>
      <c r="B201" s="1">
        <v>170</v>
      </c>
      <c r="D201" s="1">
        <v>231</v>
      </c>
      <c r="F201" s="2">
        <v>46.37</v>
      </c>
      <c r="G201" s="3" t="s">
        <v>264</v>
      </c>
      <c r="H201" s="1" t="s">
        <v>229</v>
      </c>
      <c r="I201" s="1" t="s">
        <v>6</v>
      </c>
      <c r="J201" s="1">
        <v>20</v>
      </c>
      <c r="K201" s="1">
        <v>50</v>
      </c>
      <c r="M201"/>
    </row>
    <row r="202" spans="1:13" ht="12.75">
      <c r="A202" s="1">
        <v>198</v>
      </c>
      <c r="C202" s="1">
        <v>28</v>
      </c>
      <c r="E202" s="1">
        <v>173</v>
      </c>
      <c r="F202" s="2">
        <v>46.38</v>
      </c>
      <c r="G202" s="3" t="s">
        <v>1684</v>
      </c>
      <c r="H202" s="1" t="s">
        <v>227</v>
      </c>
      <c r="I202" s="1" t="s">
        <v>7</v>
      </c>
      <c r="J202" s="1">
        <v>35</v>
      </c>
      <c r="K202" s="1">
        <v>5</v>
      </c>
      <c r="M202"/>
    </row>
    <row r="203" spans="1:13" ht="12.75">
      <c r="A203" s="1">
        <v>199</v>
      </c>
      <c r="B203" s="1">
        <v>171</v>
      </c>
      <c r="D203" s="1">
        <v>230</v>
      </c>
      <c r="F203" s="2">
        <v>46.44</v>
      </c>
      <c r="G203" s="3" t="s">
        <v>1653</v>
      </c>
      <c r="H203" s="1" t="s">
        <v>229</v>
      </c>
      <c r="I203" s="1" t="s">
        <v>6</v>
      </c>
      <c r="J203" s="1">
        <v>55</v>
      </c>
      <c r="K203" s="1">
        <v>16</v>
      </c>
      <c r="M203"/>
    </row>
    <row r="204" spans="1:13" ht="12.75">
      <c r="A204" s="1">
        <v>200</v>
      </c>
      <c r="C204" s="1">
        <v>29</v>
      </c>
      <c r="E204" s="1">
        <v>172</v>
      </c>
      <c r="F204" s="2">
        <v>46.45</v>
      </c>
      <c r="G204" s="3" t="s">
        <v>1237</v>
      </c>
      <c r="H204" s="1" t="s">
        <v>707</v>
      </c>
      <c r="I204" s="1" t="s">
        <v>7</v>
      </c>
      <c r="J204" s="1">
        <v>45</v>
      </c>
      <c r="K204" s="1">
        <v>2</v>
      </c>
      <c r="M204"/>
    </row>
    <row r="205" spans="1:13" ht="12.75">
      <c r="A205" s="1">
        <v>201</v>
      </c>
      <c r="B205" s="1">
        <v>172</v>
      </c>
      <c r="D205" s="1">
        <v>229</v>
      </c>
      <c r="F205" s="2">
        <v>46.46</v>
      </c>
      <c r="G205" s="3" t="s">
        <v>1555</v>
      </c>
      <c r="H205" s="1" t="s">
        <v>225</v>
      </c>
      <c r="I205" s="1" t="s">
        <v>6</v>
      </c>
      <c r="J205" s="1">
        <v>20</v>
      </c>
      <c r="K205" s="1">
        <v>51</v>
      </c>
      <c r="M205"/>
    </row>
    <row r="206" spans="1:13" ht="12.75">
      <c r="A206" s="1">
        <v>202</v>
      </c>
      <c r="B206" s="1">
        <v>173</v>
      </c>
      <c r="D206" s="1">
        <v>228</v>
      </c>
      <c r="F206" s="2">
        <v>46.47</v>
      </c>
      <c r="G206" s="3" t="s">
        <v>1969</v>
      </c>
      <c r="H206" s="1" t="s">
        <v>671</v>
      </c>
      <c r="I206" s="1" t="s">
        <v>6</v>
      </c>
      <c r="J206" s="1">
        <v>45</v>
      </c>
      <c r="K206" s="1">
        <v>36</v>
      </c>
      <c r="M206"/>
    </row>
    <row r="207" spans="1:13" ht="12.75">
      <c r="A207" s="1">
        <v>203</v>
      </c>
      <c r="C207" s="1">
        <v>30</v>
      </c>
      <c r="E207" s="1">
        <v>171</v>
      </c>
      <c r="F207" s="2">
        <v>46.52</v>
      </c>
      <c r="G207" s="3" t="s">
        <v>533</v>
      </c>
      <c r="H207" s="1" t="s">
        <v>238</v>
      </c>
      <c r="I207" s="1" t="s">
        <v>7</v>
      </c>
      <c r="J207" s="1">
        <v>50</v>
      </c>
      <c r="K207" s="1">
        <v>4</v>
      </c>
      <c r="M207"/>
    </row>
    <row r="208" spans="1:13" ht="12.75">
      <c r="A208" s="1">
        <v>204</v>
      </c>
      <c r="C208" s="1">
        <v>31</v>
      </c>
      <c r="E208" s="1">
        <v>170</v>
      </c>
      <c r="F208" s="2">
        <v>46.54</v>
      </c>
      <c r="G208" s="3" t="s">
        <v>1006</v>
      </c>
      <c r="H208" s="1" t="s">
        <v>220</v>
      </c>
      <c r="I208" s="1" t="s">
        <v>7</v>
      </c>
      <c r="J208" s="1">
        <v>35</v>
      </c>
      <c r="K208" s="1">
        <v>6</v>
      </c>
      <c r="M208"/>
    </row>
    <row r="209" spans="1:13" ht="12.75">
      <c r="A209" s="1">
        <v>205</v>
      </c>
      <c r="B209" s="1">
        <v>174</v>
      </c>
      <c r="D209" s="1">
        <v>227</v>
      </c>
      <c r="F209" s="2">
        <v>46.55</v>
      </c>
      <c r="G209" s="3" t="s">
        <v>1286</v>
      </c>
      <c r="H209" s="1" t="s">
        <v>220</v>
      </c>
      <c r="I209" s="1" t="s">
        <v>6</v>
      </c>
      <c r="J209" s="1">
        <v>20</v>
      </c>
      <c r="K209" s="1">
        <v>52</v>
      </c>
      <c r="M209"/>
    </row>
    <row r="210" spans="1:13" ht="12.75">
      <c r="A210" s="1">
        <v>206</v>
      </c>
      <c r="C210" s="1">
        <v>32</v>
      </c>
      <c r="E210" s="1">
        <v>169</v>
      </c>
      <c r="F210" s="2">
        <v>47.01</v>
      </c>
      <c r="G210" s="3" t="s">
        <v>1244</v>
      </c>
      <c r="H210" s="1" t="s">
        <v>229</v>
      </c>
      <c r="I210" s="1" t="s">
        <v>7</v>
      </c>
      <c r="J210" s="1">
        <v>45</v>
      </c>
      <c r="K210" s="1">
        <v>3</v>
      </c>
      <c r="M210"/>
    </row>
    <row r="211" spans="1:13" ht="12.75">
      <c r="A211" s="1">
        <v>207</v>
      </c>
      <c r="B211" s="1">
        <v>175</v>
      </c>
      <c r="D211" s="1">
        <v>226</v>
      </c>
      <c r="F211" s="2">
        <v>47.04</v>
      </c>
      <c r="G211" s="3" t="s">
        <v>1476</v>
      </c>
      <c r="H211" s="1" t="s">
        <v>222</v>
      </c>
      <c r="I211" s="1" t="s">
        <v>6</v>
      </c>
      <c r="J211" s="1">
        <v>45</v>
      </c>
      <c r="K211" s="1">
        <v>37</v>
      </c>
      <c r="M211"/>
    </row>
    <row r="212" spans="1:13" ht="12.75">
      <c r="A212" s="1">
        <v>208</v>
      </c>
      <c r="B212" s="1">
        <v>176</v>
      </c>
      <c r="D212" s="1">
        <v>225</v>
      </c>
      <c r="F212" s="2">
        <v>47.11</v>
      </c>
      <c r="G212" s="3" t="s">
        <v>1869</v>
      </c>
      <c r="H212" s="1" t="s">
        <v>707</v>
      </c>
      <c r="I212" s="1" t="s">
        <v>6</v>
      </c>
      <c r="J212" s="1">
        <v>50</v>
      </c>
      <c r="K212" s="1">
        <v>24</v>
      </c>
      <c r="M212"/>
    </row>
    <row r="213" spans="1:13" ht="12.75">
      <c r="A213" s="1">
        <v>209</v>
      </c>
      <c r="B213" s="1">
        <v>177</v>
      </c>
      <c r="D213" s="1">
        <v>224</v>
      </c>
      <c r="F213" s="2">
        <v>47.14</v>
      </c>
      <c r="G213" s="3" t="s">
        <v>148</v>
      </c>
      <c r="H213" s="1" t="s">
        <v>218</v>
      </c>
      <c r="I213" s="1" t="s">
        <v>6</v>
      </c>
      <c r="J213" s="1">
        <v>45</v>
      </c>
      <c r="K213" s="1">
        <v>38</v>
      </c>
      <c r="M213"/>
    </row>
    <row r="214" spans="1:13" ht="12.75">
      <c r="A214" s="1">
        <v>210</v>
      </c>
      <c r="B214" s="1">
        <v>178</v>
      </c>
      <c r="D214" s="1">
        <v>223</v>
      </c>
      <c r="F214" s="2">
        <v>47.15</v>
      </c>
      <c r="G214" s="3" t="s">
        <v>1842</v>
      </c>
      <c r="H214" s="1" t="s">
        <v>13</v>
      </c>
      <c r="I214" s="1" t="s">
        <v>6</v>
      </c>
      <c r="J214" s="1">
        <v>17</v>
      </c>
      <c r="K214" s="1">
        <v>8</v>
      </c>
      <c r="M214"/>
    </row>
    <row r="215" spans="1:13" ht="12.75">
      <c r="A215" s="1">
        <v>211</v>
      </c>
      <c r="C215" s="1">
        <v>33</v>
      </c>
      <c r="E215" s="1">
        <v>168</v>
      </c>
      <c r="F215" s="2">
        <v>47.17</v>
      </c>
      <c r="G215" s="3" t="s">
        <v>1280</v>
      </c>
      <c r="H215" s="1" t="s">
        <v>220</v>
      </c>
      <c r="I215" s="13" t="s">
        <v>7</v>
      </c>
      <c r="J215" s="13">
        <v>45</v>
      </c>
      <c r="K215" s="1">
        <v>4</v>
      </c>
      <c r="M215"/>
    </row>
    <row r="216" spans="1:13" ht="12.75">
      <c r="A216" s="1">
        <v>212</v>
      </c>
      <c r="B216" s="1">
        <v>179</v>
      </c>
      <c r="D216" s="1">
        <v>222</v>
      </c>
      <c r="F216" s="2">
        <v>47.17</v>
      </c>
      <c r="G216" s="3" t="s">
        <v>1068</v>
      </c>
      <c r="H216" s="1" t="s">
        <v>220</v>
      </c>
      <c r="I216" s="1" t="s">
        <v>6</v>
      </c>
      <c r="J216" s="1">
        <v>50</v>
      </c>
      <c r="K216" s="1">
        <v>25</v>
      </c>
      <c r="M216"/>
    </row>
    <row r="217" spans="1:13" ht="12.75">
      <c r="A217" s="1">
        <v>213</v>
      </c>
      <c r="B217" s="1">
        <v>180</v>
      </c>
      <c r="D217" s="1">
        <v>221</v>
      </c>
      <c r="F217" s="2">
        <v>47.19</v>
      </c>
      <c r="G217" s="3" t="s">
        <v>174</v>
      </c>
      <c r="H217" s="1" t="s">
        <v>707</v>
      </c>
      <c r="I217" s="1" t="s">
        <v>6</v>
      </c>
      <c r="J217" s="1">
        <v>20</v>
      </c>
      <c r="K217" s="1">
        <v>53</v>
      </c>
      <c r="M217"/>
    </row>
    <row r="218" spans="1:13" ht="12.75">
      <c r="A218" s="1">
        <v>214</v>
      </c>
      <c r="B218" s="1">
        <v>181</v>
      </c>
      <c r="D218" s="1">
        <v>220</v>
      </c>
      <c r="F218" s="2">
        <v>47.22</v>
      </c>
      <c r="G218" s="3" t="s">
        <v>677</v>
      </c>
      <c r="H218" s="1" t="s">
        <v>707</v>
      </c>
      <c r="I218" s="1" t="s">
        <v>6</v>
      </c>
      <c r="J218" s="1">
        <v>65</v>
      </c>
      <c r="K218" s="1">
        <v>4</v>
      </c>
      <c r="M218"/>
    </row>
    <row r="219" spans="1:13" ht="12.75">
      <c r="A219" s="1">
        <v>215</v>
      </c>
      <c r="B219" s="1">
        <v>182</v>
      </c>
      <c r="D219" s="1">
        <v>219</v>
      </c>
      <c r="F219" s="2">
        <v>47.24</v>
      </c>
      <c r="G219" s="3" t="s">
        <v>1439</v>
      </c>
      <c r="H219" s="1" t="s">
        <v>229</v>
      </c>
      <c r="I219" s="1" t="s">
        <v>6</v>
      </c>
      <c r="J219" s="1">
        <v>50</v>
      </c>
      <c r="K219" s="1">
        <v>26</v>
      </c>
      <c r="M219"/>
    </row>
    <row r="220" spans="1:13" ht="12.75">
      <c r="A220" s="1">
        <v>216</v>
      </c>
      <c r="B220" s="1">
        <v>183</v>
      </c>
      <c r="D220" s="1">
        <v>218</v>
      </c>
      <c r="F220" s="2">
        <v>47.29</v>
      </c>
      <c r="G220" s="3" t="s">
        <v>386</v>
      </c>
      <c r="H220" s="1" t="s">
        <v>238</v>
      </c>
      <c r="I220" s="1" t="s">
        <v>6</v>
      </c>
      <c r="J220" s="1">
        <v>60</v>
      </c>
      <c r="K220" s="1">
        <v>10</v>
      </c>
      <c r="M220"/>
    </row>
    <row r="221" spans="1:13" ht="12.75">
      <c r="A221" s="1">
        <v>217</v>
      </c>
      <c r="C221" s="1">
        <v>34</v>
      </c>
      <c r="E221" s="1">
        <v>167</v>
      </c>
      <c r="F221" s="2">
        <v>47.33</v>
      </c>
      <c r="G221" s="3" t="s">
        <v>208</v>
      </c>
      <c r="H221" s="13" t="s">
        <v>222</v>
      </c>
      <c r="I221" s="13" t="s">
        <v>7</v>
      </c>
      <c r="J221" s="13">
        <v>45</v>
      </c>
      <c r="K221" s="1">
        <v>5</v>
      </c>
      <c r="M221"/>
    </row>
    <row r="222" spans="1:13" ht="12.75">
      <c r="A222" s="1">
        <v>218</v>
      </c>
      <c r="B222" s="1">
        <v>184</v>
      </c>
      <c r="D222" s="1">
        <v>217</v>
      </c>
      <c r="F222" s="2">
        <v>47.37</v>
      </c>
      <c r="G222" s="3" t="s">
        <v>1547</v>
      </c>
      <c r="H222" s="13" t="s">
        <v>1371</v>
      </c>
      <c r="I222" s="13" t="s">
        <v>6</v>
      </c>
      <c r="J222" s="13">
        <v>50</v>
      </c>
      <c r="K222" s="1">
        <v>27</v>
      </c>
      <c r="M222"/>
    </row>
    <row r="223" spans="1:13" ht="12.75">
      <c r="A223" s="1">
        <v>219</v>
      </c>
      <c r="B223" s="1">
        <v>185</v>
      </c>
      <c r="D223" s="1">
        <v>216</v>
      </c>
      <c r="F223" s="2">
        <v>47.44</v>
      </c>
      <c r="G223" s="3" t="s">
        <v>843</v>
      </c>
      <c r="H223" s="1" t="s">
        <v>220</v>
      </c>
      <c r="I223" s="1" t="s">
        <v>6</v>
      </c>
      <c r="J223" s="1">
        <v>20</v>
      </c>
      <c r="K223" s="1">
        <v>54</v>
      </c>
      <c r="M223"/>
    </row>
    <row r="224" spans="1:13" ht="12.75">
      <c r="A224" s="1">
        <v>220</v>
      </c>
      <c r="C224" s="1">
        <v>35</v>
      </c>
      <c r="E224" s="1">
        <v>166</v>
      </c>
      <c r="F224" s="2">
        <v>48.02</v>
      </c>
      <c r="G224" s="3" t="s">
        <v>1492</v>
      </c>
      <c r="H224" s="1" t="s">
        <v>222</v>
      </c>
      <c r="I224" s="1" t="s">
        <v>7</v>
      </c>
      <c r="J224" s="1">
        <v>45</v>
      </c>
      <c r="K224" s="1">
        <v>6</v>
      </c>
      <c r="M224"/>
    </row>
    <row r="225" spans="1:13" ht="12.75">
      <c r="A225" s="1">
        <v>221</v>
      </c>
      <c r="C225" s="1">
        <v>36</v>
      </c>
      <c r="E225" s="1">
        <v>165</v>
      </c>
      <c r="F225" s="2">
        <v>48.05</v>
      </c>
      <c r="G225" s="3" t="s">
        <v>2021</v>
      </c>
      <c r="H225" s="13" t="s">
        <v>1371</v>
      </c>
      <c r="I225" s="13" t="s">
        <v>7</v>
      </c>
      <c r="J225" s="13">
        <v>20</v>
      </c>
      <c r="K225" s="1">
        <v>12</v>
      </c>
      <c r="M225"/>
    </row>
    <row r="226" spans="1:13" ht="12.75">
      <c r="A226" s="1">
        <v>222</v>
      </c>
      <c r="B226" s="1">
        <v>186</v>
      </c>
      <c r="D226" s="1">
        <v>215</v>
      </c>
      <c r="F226" s="2">
        <v>48.07</v>
      </c>
      <c r="G226" t="s">
        <v>434</v>
      </c>
      <c r="H226" s="1" t="s">
        <v>222</v>
      </c>
      <c r="I226" s="1" t="s">
        <v>6</v>
      </c>
      <c r="J226" s="1">
        <v>65</v>
      </c>
      <c r="K226" s="1">
        <v>5</v>
      </c>
      <c r="M226"/>
    </row>
    <row r="227" spans="1:13" ht="12.75">
      <c r="A227" s="1">
        <v>223</v>
      </c>
      <c r="C227" s="1">
        <v>37</v>
      </c>
      <c r="E227" s="1">
        <v>164</v>
      </c>
      <c r="F227" s="2">
        <v>48.08</v>
      </c>
      <c r="G227" s="3" t="s">
        <v>647</v>
      </c>
      <c r="H227" s="1" t="s">
        <v>13</v>
      </c>
      <c r="I227" s="1" t="s">
        <v>7</v>
      </c>
      <c r="J227" s="1">
        <v>20</v>
      </c>
      <c r="K227" s="1">
        <v>13</v>
      </c>
      <c r="M227"/>
    </row>
    <row r="228" spans="1:13" ht="12.75">
      <c r="A228" s="1">
        <v>224</v>
      </c>
      <c r="B228" s="1">
        <v>187</v>
      </c>
      <c r="D228" s="1">
        <v>214</v>
      </c>
      <c r="F228" s="2">
        <v>48.08</v>
      </c>
      <c r="G228" s="3" t="s">
        <v>43</v>
      </c>
      <c r="H228" s="1" t="s">
        <v>13</v>
      </c>
      <c r="I228" s="1" t="s">
        <v>6</v>
      </c>
      <c r="J228" s="1">
        <v>20</v>
      </c>
      <c r="K228" s="1">
        <v>55</v>
      </c>
      <c r="M228"/>
    </row>
    <row r="229" spans="1:13" ht="12.75">
      <c r="A229" s="1">
        <v>225</v>
      </c>
      <c r="C229" s="1">
        <v>38</v>
      </c>
      <c r="E229" s="1">
        <v>163</v>
      </c>
      <c r="F229" s="2">
        <v>48.17</v>
      </c>
      <c r="G229" s="3" t="s">
        <v>1674</v>
      </c>
      <c r="H229" s="1" t="s">
        <v>1672</v>
      </c>
      <c r="I229" s="1" t="s">
        <v>7</v>
      </c>
      <c r="J229" s="1">
        <v>45</v>
      </c>
      <c r="K229" s="1">
        <v>7</v>
      </c>
      <c r="M229"/>
    </row>
    <row r="230" spans="1:13" ht="12.75">
      <c r="A230" s="1">
        <v>226</v>
      </c>
      <c r="C230" s="1">
        <v>39</v>
      </c>
      <c r="E230" s="1">
        <v>162</v>
      </c>
      <c r="F230" s="2">
        <v>48.24</v>
      </c>
      <c r="G230" s="3" t="s">
        <v>1517</v>
      </c>
      <c r="H230" s="1" t="s">
        <v>220</v>
      </c>
      <c r="I230" s="1" t="s">
        <v>7</v>
      </c>
      <c r="J230" s="1">
        <v>20</v>
      </c>
      <c r="K230" s="1">
        <v>14</v>
      </c>
      <c r="M230"/>
    </row>
    <row r="231" spans="1:13" ht="12.75">
      <c r="A231" s="1">
        <v>227</v>
      </c>
      <c r="B231" s="1">
        <v>188</v>
      </c>
      <c r="D231" s="1">
        <v>213</v>
      </c>
      <c r="F231" s="2">
        <v>48.3</v>
      </c>
      <c r="G231" s="3" t="s">
        <v>152</v>
      </c>
      <c r="H231" s="1" t="s">
        <v>222</v>
      </c>
      <c r="I231" s="1" t="s">
        <v>6</v>
      </c>
      <c r="J231" s="1">
        <v>55</v>
      </c>
      <c r="K231" s="1">
        <v>17</v>
      </c>
      <c r="M231"/>
    </row>
    <row r="232" spans="1:13" ht="12.75">
      <c r="A232" s="1">
        <v>228</v>
      </c>
      <c r="B232" s="1">
        <v>189</v>
      </c>
      <c r="D232" s="1">
        <v>212</v>
      </c>
      <c r="F232" s="2">
        <v>48.31</v>
      </c>
      <c r="G232" s="3" t="s">
        <v>1662</v>
      </c>
      <c r="H232" s="1" t="s">
        <v>233</v>
      </c>
      <c r="I232" s="1" t="s">
        <v>6</v>
      </c>
      <c r="J232" s="1">
        <v>50</v>
      </c>
      <c r="K232" s="1">
        <v>28</v>
      </c>
      <c r="M232"/>
    </row>
    <row r="233" spans="1:13" ht="12.75">
      <c r="A233" s="1">
        <v>229</v>
      </c>
      <c r="C233" s="1">
        <v>40</v>
      </c>
      <c r="E233" s="1">
        <v>161</v>
      </c>
      <c r="F233" s="2">
        <v>48.35</v>
      </c>
      <c r="G233" s="3" t="s">
        <v>1604</v>
      </c>
      <c r="H233" s="1" t="s">
        <v>222</v>
      </c>
      <c r="I233" s="1" t="s">
        <v>7</v>
      </c>
      <c r="J233" s="1">
        <v>55</v>
      </c>
      <c r="K233" s="1">
        <v>3</v>
      </c>
      <c r="M233"/>
    </row>
    <row r="234" spans="1:13" ht="12.75">
      <c r="A234" s="1">
        <v>230</v>
      </c>
      <c r="B234" s="1">
        <v>190</v>
      </c>
      <c r="D234" s="1">
        <v>211</v>
      </c>
      <c r="F234" s="2">
        <v>48.35</v>
      </c>
      <c r="G234" s="3" t="s">
        <v>76</v>
      </c>
      <c r="H234" s="1" t="s">
        <v>222</v>
      </c>
      <c r="I234" s="1" t="s">
        <v>6</v>
      </c>
      <c r="J234" s="1">
        <v>65</v>
      </c>
      <c r="K234" s="1">
        <v>6</v>
      </c>
      <c r="M234"/>
    </row>
    <row r="235" spans="1:13" ht="12.75">
      <c r="A235" s="1">
        <v>231</v>
      </c>
      <c r="C235" s="1">
        <v>41</v>
      </c>
      <c r="E235" s="1">
        <v>160</v>
      </c>
      <c r="F235" s="2">
        <v>48.38</v>
      </c>
      <c r="G235" s="3" t="s">
        <v>1165</v>
      </c>
      <c r="H235" s="1" t="s">
        <v>220</v>
      </c>
      <c r="I235" s="1" t="s">
        <v>7</v>
      </c>
      <c r="J235" s="1">
        <v>20</v>
      </c>
      <c r="K235" s="1">
        <v>15</v>
      </c>
      <c r="M235"/>
    </row>
    <row r="236" spans="1:13" ht="12.75">
      <c r="A236" s="1">
        <v>232</v>
      </c>
      <c r="C236" s="1">
        <v>42</v>
      </c>
      <c r="E236" s="1">
        <v>159</v>
      </c>
      <c r="F236" s="2">
        <v>48.4</v>
      </c>
      <c r="G236" s="3" t="s">
        <v>504</v>
      </c>
      <c r="H236" s="1" t="s">
        <v>707</v>
      </c>
      <c r="I236" s="1" t="s">
        <v>7</v>
      </c>
      <c r="J236" s="1">
        <v>20</v>
      </c>
      <c r="K236" s="1">
        <v>16</v>
      </c>
      <c r="M236"/>
    </row>
    <row r="237" spans="1:13" ht="12.75">
      <c r="A237" s="1">
        <v>233</v>
      </c>
      <c r="B237" s="1">
        <v>191</v>
      </c>
      <c r="D237" s="1">
        <v>210</v>
      </c>
      <c r="F237" s="2">
        <v>48.45</v>
      </c>
      <c r="G237" s="3" t="s">
        <v>1831</v>
      </c>
      <c r="H237" s="1" t="s">
        <v>238</v>
      </c>
      <c r="I237" s="1" t="s">
        <v>6</v>
      </c>
      <c r="J237" s="1">
        <v>55</v>
      </c>
      <c r="K237" s="1">
        <v>18</v>
      </c>
      <c r="M237"/>
    </row>
    <row r="238" spans="1:13" ht="12.75">
      <c r="A238" s="1">
        <v>234</v>
      </c>
      <c r="B238" s="1">
        <v>192</v>
      </c>
      <c r="D238" s="1">
        <v>209</v>
      </c>
      <c r="F238" s="2">
        <v>48.48</v>
      </c>
      <c r="G238" s="3" t="s">
        <v>922</v>
      </c>
      <c r="H238" s="1" t="s">
        <v>225</v>
      </c>
      <c r="I238" s="1" t="s">
        <v>6</v>
      </c>
      <c r="J238" s="1">
        <v>45</v>
      </c>
      <c r="K238" s="1">
        <v>39</v>
      </c>
      <c r="M238"/>
    </row>
    <row r="239" spans="1:13" ht="12.75">
      <c r="A239" s="1">
        <v>235</v>
      </c>
      <c r="B239" s="1">
        <v>193</v>
      </c>
      <c r="D239" s="1">
        <v>208</v>
      </c>
      <c r="F239" s="2">
        <v>48.5</v>
      </c>
      <c r="G239" s="3" t="s">
        <v>1593</v>
      </c>
      <c r="H239" s="1" t="s">
        <v>238</v>
      </c>
      <c r="I239" s="1" t="s">
        <v>6</v>
      </c>
      <c r="J239" s="1">
        <v>50</v>
      </c>
      <c r="K239" s="1">
        <v>29</v>
      </c>
      <c r="M239"/>
    </row>
    <row r="240" spans="1:13" ht="12.75">
      <c r="A240" s="1">
        <v>236</v>
      </c>
      <c r="C240" s="1">
        <v>43</v>
      </c>
      <c r="E240" s="1">
        <v>158</v>
      </c>
      <c r="F240" s="2">
        <v>48.54</v>
      </c>
      <c r="G240" s="3" t="s">
        <v>1587</v>
      </c>
      <c r="H240" s="1" t="s">
        <v>247</v>
      </c>
      <c r="I240" s="1" t="s">
        <v>7</v>
      </c>
      <c r="J240" s="1">
        <v>20</v>
      </c>
      <c r="K240" s="1">
        <v>17</v>
      </c>
      <c r="M240"/>
    </row>
    <row r="241" spans="1:13" ht="12.75">
      <c r="A241" s="1">
        <v>237</v>
      </c>
      <c r="C241" s="1">
        <v>44</v>
      </c>
      <c r="E241" s="1">
        <v>157</v>
      </c>
      <c r="F241" s="2">
        <v>49.02</v>
      </c>
      <c r="G241" s="3" t="s">
        <v>997</v>
      </c>
      <c r="H241" s="1" t="s">
        <v>222</v>
      </c>
      <c r="I241" s="1" t="s">
        <v>7</v>
      </c>
      <c r="J241" s="1">
        <v>60</v>
      </c>
      <c r="K241" s="1">
        <v>1</v>
      </c>
      <c r="M241"/>
    </row>
    <row r="242" spans="1:13" ht="12.75">
      <c r="A242" s="1">
        <v>238</v>
      </c>
      <c r="C242" s="1">
        <v>45</v>
      </c>
      <c r="E242" s="1">
        <v>156</v>
      </c>
      <c r="F242" s="2">
        <v>49.05</v>
      </c>
      <c r="G242" s="3" t="s">
        <v>1477</v>
      </c>
      <c r="H242" s="1" t="s">
        <v>227</v>
      </c>
      <c r="I242" s="1" t="s">
        <v>7</v>
      </c>
      <c r="J242" s="1">
        <v>55</v>
      </c>
      <c r="K242" s="1">
        <v>4</v>
      </c>
      <c r="M242"/>
    </row>
    <row r="243" spans="1:13" ht="12.75">
      <c r="A243" s="1">
        <v>239</v>
      </c>
      <c r="C243" s="1">
        <v>46</v>
      </c>
      <c r="E243" s="1">
        <v>155</v>
      </c>
      <c r="F243" s="2">
        <v>49.1</v>
      </c>
      <c r="G243" s="3" t="s">
        <v>1839</v>
      </c>
      <c r="H243" s="1" t="s">
        <v>309</v>
      </c>
      <c r="I243" s="1" t="s">
        <v>7</v>
      </c>
      <c r="J243" s="1">
        <v>35</v>
      </c>
      <c r="K243" s="1">
        <v>7</v>
      </c>
      <c r="M243"/>
    </row>
    <row r="244" spans="1:11" ht="12.75">
      <c r="A244" s="1">
        <v>240</v>
      </c>
      <c r="B244" s="1">
        <v>194</v>
      </c>
      <c r="D244" s="1">
        <v>207</v>
      </c>
      <c r="F244" s="2">
        <v>49.1</v>
      </c>
      <c r="G244" s="3" t="s">
        <v>207</v>
      </c>
      <c r="H244" s="1" t="s">
        <v>222</v>
      </c>
      <c r="I244" s="1" t="s">
        <v>6</v>
      </c>
      <c r="J244" s="1">
        <v>55</v>
      </c>
      <c r="K244" s="1">
        <v>19</v>
      </c>
    </row>
    <row r="245" spans="1:11" ht="12.75">
      <c r="A245" s="1">
        <v>241</v>
      </c>
      <c r="B245" s="1">
        <v>195</v>
      </c>
      <c r="D245" s="1">
        <v>206</v>
      </c>
      <c r="F245" s="2">
        <v>49.13</v>
      </c>
      <c r="G245" s="3" t="s">
        <v>300</v>
      </c>
      <c r="H245" s="1" t="s">
        <v>233</v>
      </c>
      <c r="I245" s="1" t="s">
        <v>6</v>
      </c>
      <c r="J245" s="1">
        <v>50</v>
      </c>
      <c r="K245" s="1">
        <v>30</v>
      </c>
    </row>
    <row r="246" spans="1:11" ht="12.75">
      <c r="A246" s="1">
        <v>242</v>
      </c>
      <c r="C246" s="1">
        <v>47</v>
      </c>
      <c r="E246" s="1">
        <v>154</v>
      </c>
      <c r="F246" s="2">
        <v>49.26</v>
      </c>
      <c r="G246" s="3" t="s">
        <v>687</v>
      </c>
      <c r="H246" s="1" t="s">
        <v>229</v>
      </c>
      <c r="I246" s="1" t="s">
        <v>7</v>
      </c>
      <c r="J246" s="1">
        <v>35</v>
      </c>
      <c r="K246" s="1">
        <v>8</v>
      </c>
    </row>
    <row r="247" spans="1:11" ht="12.75">
      <c r="A247" s="1">
        <v>243</v>
      </c>
      <c r="C247" s="1">
        <v>48</v>
      </c>
      <c r="E247" s="1">
        <v>153</v>
      </c>
      <c r="F247" s="2">
        <v>49.27</v>
      </c>
      <c r="G247" s="3" t="s">
        <v>1721</v>
      </c>
      <c r="H247" s="1" t="s">
        <v>233</v>
      </c>
      <c r="I247" s="1" t="s">
        <v>7</v>
      </c>
      <c r="J247" s="1">
        <v>20</v>
      </c>
      <c r="K247" s="1">
        <v>18</v>
      </c>
    </row>
    <row r="248" spans="1:11" ht="12.75">
      <c r="A248" s="1">
        <v>244</v>
      </c>
      <c r="C248" s="1">
        <v>49</v>
      </c>
      <c r="E248" s="1">
        <v>152</v>
      </c>
      <c r="F248" s="2">
        <v>49.3</v>
      </c>
      <c r="G248" s="3" t="s">
        <v>1670</v>
      </c>
      <c r="H248" s="13" t="s">
        <v>1371</v>
      </c>
      <c r="I248" s="13" t="s">
        <v>7</v>
      </c>
      <c r="J248" s="13">
        <v>50</v>
      </c>
      <c r="K248" s="1">
        <v>5</v>
      </c>
    </row>
    <row r="249" spans="1:11" ht="12.75">
      <c r="A249" s="1">
        <v>245</v>
      </c>
      <c r="B249" s="1">
        <v>196</v>
      </c>
      <c r="D249" s="1">
        <v>205</v>
      </c>
      <c r="F249" s="2">
        <v>49.34</v>
      </c>
      <c r="G249" s="3" t="s">
        <v>731</v>
      </c>
      <c r="H249" s="1" t="s">
        <v>707</v>
      </c>
      <c r="I249" s="1" t="s">
        <v>6</v>
      </c>
      <c r="J249" s="13">
        <v>40</v>
      </c>
      <c r="K249" s="1">
        <v>31</v>
      </c>
    </row>
    <row r="250" spans="1:11" ht="12.75">
      <c r="A250" s="1">
        <v>246</v>
      </c>
      <c r="C250" s="1">
        <v>50</v>
      </c>
      <c r="E250" s="1">
        <v>151</v>
      </c>
      <c r="F250" s="2">
        <v>49.36</v>
      </c>
      <c r="G250" s="3" t="s">
        <v>1818</v>
      </c>
      <c r="H250" s="1" t="s">
        <v>227</v>
      </c>
      <c r="I250" s="1" t="s">
        <v>7</v>
      </c>
      <c r="J250" s="1">
        <v>45</v>
      </c>
      <c r="K250" s="1">
        <v>8</v>
      </c>
    </row>
    <row r="251" spans="1:11" ht="12.75">
      <c r="A251" s="1">
        <v>247</v>
      </c>
      <c r="B251" s="1">
        <v>197</v>
      </c>
      <c r="D251" s="1">
        <v>204</v>
      </c>
      <c r="F251" s="2">
        <v>49.39</v>
      </c>
      <c r="G251" s="3" t="s">
        <v>1850</v>
      </c>
      <c r="H251" s="1" t="s">
        <v>220</v>
      </c>
      <c r="I251" s="1" t="s">
        <v>6</v>
      </c>
      <c r="J251" s="1">
        <v>50</v>
      </c>
      <c r="K251" s="1">
        <v>31</v>
      </c>
    </row>
    <row r="252" spans="1:11" ht="12.75">
      <c r="A252" s="1">
        <v>248</v>
      </c>
      <c r="B252" s="1">
        <v>198</v>
      </c>
      <c r="D252" s="1">
        <v>203</v>
      </c>
      <c r="F252" s="2">
        <v>49.41</v>
      </c>
      <c r="G252" s="3" t="s">
        <v>1147</v>
      </c>
      <c r="H252" s="1" t="s">
        <v>238</v>
      </c>
      <c r="I252" s="1" t="s">
        <v>6</v>
      </c>
      <c r="J252" s="1">
        <v>60</v>
      </c>
      <c r="K252" s="1">
        <v>11</v>
      </c>
    </row>
    <row r="253" spans="1:11" ht="12.75">
      <c r="A253" s="1">
        <v>249</v>
      </c>
      <c r="C253" s="1">
        <v>51</v>
      </c>
      <c r="E253" s="1">
        <v>150</v>
      </c>
      <c r="F253" s="2">
        <v>49.44</v>
      </c>
      <c r="G253" s="3" t="s">
        <v>1523</v>
      </c>
      <c r="H253" s="1" t="s">
        <v>225</v>
      </c>
      <c r="I253" s="1" t="s">
        <v>7</v>
      </c>
      <c r="J253" s="1">
        <v>20</v>
      </c>
      <c r="K253" s="1">
        <v>19</v>
      </c>
    </row>
    <row r="254" spans="1:11" ht="12.75">
      <c r="A254" s="1">
        <v>250</v>
      </c>
      <c r="C254" s="1">
        <v>52</v>
      </c>
      <c r="E254" s="1">
        <v>149</v>
      </c>
      <c r="F254" s="2">
        <v>49.45</v>
      </c>
      <c r="G254" s="3" t="s">
        <v>1870</v>
      </c>
      <c r="H254" s="1" t="s">
        <v>233</v>
      </c>
      <c r="I254" s="1" t="s">
        <v>7</v>
      </c>
      <c r="J254" s="1">
        <v>20</v>
      </c>
      <c r="K254" s="1">
        <v>20</v>
      </c>
    </row>
    <row r="255" spans="1:11" ht="12.75">
      <c r="A255" s="1">
        <v>251</v>
      </c>
      <c r="B255" s="1">
        <v>199</v>
      </c>
      <c r="D255" s="1">
        <v>202</v>
      </c>
      <c r="F255" s="2">
        <v>49.46</v>
      </c>
      <c r="G255" s="3" t="s">
        <v>298</v>
      </c>
      <c r="H255" s="1" t="s">
        <v>218</v>
      </c>
      <c r="I255" s="1" t="s">
        <v>6</v>
      </c>
      <c r="J255" s="1">
        <v>50</v>
      </c>
      <c r="K255" s="1">
        <v>32</v>
      </c>
    </row>
    <row r="256" spans="1:11" ht="12.75">
      <c r="A256" s="1">
        <v>252</v>
      </c>
      <c r="C256" s="1">
        <v>53</v>
      </c>
      <c r="E256" s="1">
        <v>148</v>
      </c>
      <c r="F256" s="2">
        <v>49.57</v>
      </c>
      <c r="G256" s="3" t="s">
        <v>482</v>
      </c>
      <c r="H256" s="1" t="s">
        <v>1618</v>
      </c>
      <c r="I256" s="1" t="s">
        <v>7</v>
      </c>
      <c r="J256" s="1">
        <v>35</v>
      </c>
      <c r="K256" s="1">
        <v>9</v>
      </c>
    </row>
    <row r="257" spans="1:11" ht="12.75">
      <c r="A257" s="1">
        <v>253</v>
      </c>
      <c r="C257" s="1">
        <v>54</v>
      </c>
      <c r="E257" s="1">
        <v>147</v>
      </c>
      <c r="F257" s="2">
        <v>50</v>
      </c>
      <c r="G257" s="3" t="s">
        <v>1235</v>
      </c>
      <c r="H257" s="1" t="s">
        <v>707</v>
      </c>
      <c r="I257" s="1" t="s">
        <v>7</v>
      </c>
      <c r="J257" s="1">
        <v>35</v>
      </c>
      <c r="K257" s="1">
        <v>10</v>
      </c>
    </row>
    <row r="258" spans="1:11" ht="12.75">
      <c r="A258" s="1">
        <v>254</v>
      </c>
      <c r="B258" s="1">
        <v>200</v>
      </c>
      <c r="D258" s="1">
        <v>201</v>
      </c>
      <c r="F258" s="2">
        <v>50.01</v>
      </c>
      <c r="G258" s="3" t="s">
        <v>2006</v>
      </c>
      <c r="H258" s="1" t="s">
        <v>1618</v>
      </c>
      <c r="I258" s="1" t="s">
        <v>6</v>
      </c>
      <c r="J258" s="1">
        <v>60</v>
      </c>
      <c r="K258" s="1">
        <v>12</v>
      </c>
    </row>
    <row r="259" spans="1:11" ht="12.75">
      <c r="A259" s="1">
        <v>255</v>
      </c>
      <c r="C259" s="1">
        <v>55</v>
      </c>
      <c r="E259" s="1">
        <v>146</v>
      </c>
      <c r="F259" s="2">
        <v>50.05</v>
      </c>
      <c r="G259" s="3" t="s">
        <v>1493</v>
      </c>
      <c r="H259" s="1" t="s">
        <v>222</v>
      </c>
      <c r="I259" s="1" t="s">
        <v>7</v>
      </c>
      <c r="J259" s="1">
        <v>45</v>
      </c>
      <c r="K259" s="1">
        <v>9</v>
      </c>
    </row>
    <row r="260" spans="1:11" ht="12.75">
      <c r="A260" s="1">
        <v>256</v>
      </c>
      <c r="B260" s="1">
        <v>201</v>
      </c>
      <c r="D260" s="1">
        <v>200</v>
      </c>
      <c r="F260" s="2">
        <v>50.05</v>
      </c>
      <c r="G260" s="3" t="s">
        <v>82</v>
      </c>
      <c r="H260" s="1" t="s">
        <v>225</v>
      </c>
      <c r="I260" s="1" t="s">
        <v>6</v>
      </c>
      <c r="J260" s="1">
        <v>65</v>
      </c>
      <c r="K260" s="1">
        <v>7</v>
      </c>
    </row>
    <row r="261" spans="1:11" ht="12.75">
      <c r="A261" s="1">
        <v>257</v>
      </c>
      <c r="B261" s="1">
        <v>202</v>
      </c>
      <c r="D261" s="1">
        <v>199</v>
      </c>
      <c r="F261" s="2">
        <v>50.08</v>
      </c>
      <c r="G261" s="3" t="s">
        <v>55</v>
      </c>
      <c r="H261" s="1" t="s">
        <v>707</v>
      </c>
      <c r="I261" s="1" t="s">
        <v>6</v>
      </c>
      <c r="J261" s="1">
        <v>70</v>
      </c>
      <c r="K261" s="1">
        <v>1</v>
      </c>
    </row>
    <row r="262" spans="1:11" ht="12.75">
      <c r="A262" s="1">
        <v>258</v>
      </c>
      <c r="C262" s="1">
        <v>56</v>
      </c>
      <c r="E262" s="1">
        <v>145</v>
      </c>
      <c r="F262" s="2">
        <v>50.1</v>
      </c>
      <c r="G262" s="3" t="s">
        <v>1348</v>
      </c>
      <c r="H262" s="1" t="s">
        <v>220</v>
      </c>
      <c r="I262" s="1" t="s">
        <v>7</v>
      </c>
      <c r="J262" s="1">
        <v>45</v>
      </c>
      <c r="K262" s="1">
        <v>10</v>
      </c>
    </row>
    <row r="263" spans="1:11" ht="12.75">
      <c r="A263" s="1">
        <v>259</v>
      </c>
      <c r="B263" s="1">
        <v>203</v>
      </c>
      <c r="D263" s="1">
        <v>198</v>
      </c>
      <c r="F263" s="2">
        <v>50.17</v>
      </c>
      <c r="G263" s="3" t="s">
        <v>898</v>
      </c>
      <c r="H263" s="1" t="s">
        <v>233</v>
      </c>
      <c r="I263" s="1" t="s">
        <v>6</v>
      </c>
      <c r="J263" s="1">
        <v>45</v>
      </c>
      <c r="K263" s="1">
        <v>40</v>
      </c>
    </row>
    <row r="264" spans="1:11" ht="12.75">
      <c r="A264" s="1">
        <v>260</v>
      </c>
      <c r="C264" s="1">
        <v>57</v>
      </c>
      <c r="E264" s="1">
        <v>144</v>
      </c>
      <c r="F264" s="2">
        <v>50.19</v>
      </c>
      <c r="G264" s="3" t="s">
        <v>1409</v>
      </c>
      <c r="H264" s="1" t="s">
        <v>707</v>
      </c>
      <c r="I264" s="1" t="s">
        <v>7</v>
      </c>
      <c r="J264" s="1">
        <v>50</v>
      </c>
      <c r="K264" s="1">
        <v>6</v>
      </c>
    </row>
    <row r="265" spans="1:11" ht="12.75">
      <c r="A265" s="1">
        <v>261</v>
      </c>
      <c r="B265" s="1">
        <v>204</v>
      </c>
      <c r="D265" s="1">
        <v>197</v>
      </c>
      <c r="F265" s="2">
        <v>50.19</v>
      </c>
      <c r="G265" s="3" t="s">
        <v>1677</v>
      </c>
      <c r="H265" s="1" t="s">
        <v>1672</v>
      </c>
      <c r="I265" s="1" t="s">
        <v>6</v>
      </c>
      <c r="J265" s="1">
        <v>60</v>
      </c>
      <c r="K265" s="1">
        <v>13</v>
      </c>
    </row>
    <row r="266" spans="1:11" ht="12.75">
      <c r="A266" s="1">
        <v>262</v>
      </c>
      <c r="B266" s="1">
        <v>205</v>
      </c>
      <c r="D266" s="1">
        <v>196</v>
      </c>
      <c r="F266" s="2">
        <v>50.22</v>
      </c>
      <c r="G266" s="3" t="s">
        <v>1074</v>
      </c>
      <c r="H266" s="1" t="s">
        <v>244</v>
      </c>
      <c r="I266" s="1" t="s">
        <v>6</v>
      </c>
      <c r="J266" s="1">
        <v>65</v>
      </c>
      <c r="K266" s="1">
        <v>8</v>
      </c>
    </row>
    <row r="267" spans="1:11" ht="12.75">
      <c r="A267" s="1">
        <v>263</v>
      </c>
      <c r="B267" s="1">
        <v>206</v>
      </c>
      <c r="D267" s="1">
        <v>195</v>
      </c>
      <c r="F267" s="2">
        <v>50.24</v>
      </c>
      <c r="G267" s="3" t="s">
        <v>52</v>
      </c>
      <c r="H267" s="1" t="s">
        <v>247</v>
      </c>
      <c r="I267" s="1" t="s">
        <v>6</v>
      </c>
      <c r="J267" s="1">
        <v>60</v>
      </c>
      <c r="K267" s="1">
        <v>14</v>
      </c>
    </row>
    <row r="268" spans="1:11" ht="12.75">
      <c r="A268" s="1">
        <v>264</v>
      </c>
      <c r="C268" s="1">
        <v>58</v>
      </c>
      <c r="E268" s="1">
        <v>143</v>
      </c>
      <c r="F268" s="2">
        <v>50.33</v>
      </c>
      <c r="G268" t="s">
        <v>456</v>
      </c>
      <c r="H268" s="1" t="s">
        <v>707</v>
      </c>
      <c r="I268" s="1" t="s">
        <v>7</v>
      </c>
      <c r="J268" s="1">
        <v>50</v>
      </c>
      <c r="K268" s="1">
        <v>7</v>
      </c>
    </row>
    <row r="269" spans="1:11" ht="12.75">
      <c r="A269" s="1">
        <v>265</v>
      </c>
      <c r="B269" s="1">
        <v>207</v>
      </c>
      <c r="D269" s="1">
        <v>194</v>
      </c>
      <c r="F269" s="2">
        <v>50.44</v>
      </c>
      <c r="G269" s="3" t="s">
        <v>706</v>
      </c>
      <c r="H269" s="1" t="s">
        <v>220</v>
      </c>
      <c r="I269" s="1" t="s">
        <v>6</v>
      </c>
      <c r="J269" s="1">
        <v>60</v>
      </c>
      <c r="K269" s="1">
        <v>15</v>
      </c>
    </row>
    <row r="270" spans="1:11" ht="12.75">
      <c r="A270" s="1">
        <v>266</v>
      </c>
      <c r="C270" s="1">
        <v>59</v>
      </c>
      <c r="E270" s="1">
        <v>142</v>
      </c>
      <c r="F270" s="2">
        <v>50.57</v>
      </c>
      <c r="G270" s="3" t="s">
        <v>59</v>
      </c>
      <c r="H270" s="1" t="s">
        <v>225</v>
      </c>
      <c r="I270" s="1" t="s">
        <v>7</v>
      </c>
      <c r="J270" s="1">
        <v>60</v>
      </c>
      <c r="K270" s="1">
        <v>2</v>
      </c>
    </row>
    <row r="271" spans="1:11" ht="12.75">
      <c r="A271" s="1">
        <v>267</v>
      </c>
      <c r="B271" s="1">
        <v>208</v>
      </c>
      <c r="D271" s="1">
        <v>193</v>
      </c>
      <c r="F271" s="2">
        <v>50.58</v>
      </c>
      <c r="G271" s="3" t="s">
        <v>1317</v>
      </c>
      <c r="H271" s="1" t="s">
        <v>233</v>
      </c>
      <c r="I271" s="1" t="s">
        <v>6</v>
      </c>
      <c r="J271" s="1">
        <v>40</v>
      </c>
      <c r="K271" s="1">
        <v>32</v>
      </c>
    </row>
    <row r="272" spans="1:11" ht="12.75">
      <c r="A272" s="1">
        <v>268</v>
      </c>
      <c r="C272" s="1">
        <v>60</v>
      </c>
      <c r="E272" s="1">
        <v>141</v>
      </c>
      <c r="F272" s="2">
        <v>51.02</v>
      </c>
      <c r="G272" s="3" t="s">
        <v>1973</v>
      </c>
      <c r="H272" s="1" t="s">
        <v>233</v>
      </c>
      <c r="I272" s="1" t="s">
        <v>7</v>
      </c>
      <c r="J272" s="1">
        <v>17</v>
      </c>
      <c r="K272" s="1">
        <v>3</v>
      </c>
    </row>
    <row r="273" spans="1:11" ht="12.75">
      <c r="A273" s="1">
        <v>269</v>
      </c>
      <c r="C273" s="1">
        <v>61</v>
      </c>
      <c r="E273" s="1">
        <v>140</v>
      </c>
      <c r="F273" s="2">
        <v>51.07</v>
      </c>
      <c r="G273" s="3" t="s">
        <v>764</v>
      </c>
      <c r="H273" s="1" t="s">
        <v>222</v>
      </c>
      <c r="I273" s="1" t="s">
        <v>7</v>
      </c>
      <c r="J273" s="1">
        <v>55</v>
      </c>
      <c r="K273" s="1">
        <v>5</v>
      </c>
    </row>
    <row r="274" spans="1:11" ht="12.75">
      <c r="A274" s="1">
        <v>270</v>
      </c>
      <c r="B274" s="1">
        <v>209</v>
      </c>
      <c r="D274" s="1">
        <v>192</v>
      </c>
      <c r="F274" s="2">
        <v>51.16</v>
      </c>
      <c r="G274" s="3" t="s">
        <v>53</v>
      </c>
      <c r="H274" s="1" t="s">
        <v>218</v>
      </c>
      <c r="I274" s="1" t="s">
        <v>6</v>
      </c>
      <c r="J274" s="1">
        <v>60</v>
      </c>
      <c r="K274" s="1">
        <v>16</v>
      </c>
    </row>
    <row r="275" spans="1:11" ht="12.75">
      <c r="A275" s="1">
        <v>271</v>
      </c>
      <c r="C275" s="1">
        <v>62</v>
      </c>
      <c r="E275" s="1">
        <v>139</v>
      </c>
      <c r="F275" s="2">
        <v>51.26</v>
      </c>
      <c r="G275" s="3" t="s">
        <v>1979</v>
      </c>
      <c r="H275" s="1" t="s">
        <v>247</v>
      </c>
      <c r="I275" s="1" t="s">
        <v>7</v>
      </c>
      <c r="J275" s="1">
        <v>40</v>
      </c>
      <c r="K275" s="1">
        <v>5</v>
      </c>
    </row>
    <row r="276" spans="1:11" ht="12.75">
      <c r="A276" s="1">
        <v>272</v>
      </c>
      <c r="B276" s="1">
        <v>210</v>
      </c>
      <c r="D276" s="1">
        <v>191</v>
      </c>
      <c r="F276" s="2">
        <v>51.27</v>
      </c>
      <c r="G276" s="3" t="s">
        <v>47</v>
      </c>
      <c r="H276" s="1" t="s">
        <v>707</v>
      </c>
      <c r="I276" s="1" t="s">
        <v>6</v>
      </c>
      <c r="J276" s="1">
        <v>65</v>
      </c>
      <c r="K276" s="1">
        <v>9</v>
      </c>
    </row>
    <row r="277" spans="1:11" ht="12.75">
      <c r="A277" s="1">
        <v>273</v>
      </c>
      <c r="C277" s="1">
        <v>63</v>
      </c>
      <c r="E277" s="1">
        <v>138</v>
      </c>
      <c r="F277" s="2">
        <v>51.33</v>
      </c>
      <c r="G277" s="3" t="s">
        <v>756</v>
      </c>
      <c r="H277" s="1" t="s">
        <v>227</v>
      </c>
      <c r="I277" s="1" t="s">
        <v>7</v>
      </c>
      <c r="J277" s="1">
        <v>65</v>
      </c>
      <c r="K277" s="1">
        <v>1</v>
      </c>
    </row>
    <row r="278" spans="1:11" ht="12.75">
      <c r="A278" s="1">
        <v>274</v>
      </c>
      <c r="C278" s="1">
        <v>64</v>
      </c>
      <c r="E278" s="1">
        <v>137</v>
      </c>
      <c r="F278" s="2">
        <v>51.34</v>
      </c>
      <c r="G278" s="3" t="s">
        <v>1617</v>
      </c>
      <c r="H278" s="1" t="s">
        <v>707</v>
      </c>
      <c r="I278" s="1" t="s">
        <v>7</v>
      </c>
      <c r="J278" s="1">
        <v>55</v>
      </c>
      <c r="K278" s="1">
        <v>6</v>
      </c>
    </row>
    <row r="279" spans="1:11" ht="12.75">
      <c r="A279" s="1">
        <v>275</v>
      </c>
      <c r="C279" s="1">
        <v>65</v>
      </c>
      <c r="E279" s="1">
        <v>136</v>
      </c>
      <c r="F279" s="2">
        <v>51.36</v>
      </c>
      <c r="G279" s="3" t="s">
        <v>60</v>
      </c>
      <c r="H279" s="1" t="s">
        <v>218</v>
      </c>
      <c r="I279" s="1" t="s">
        <v>7</v>
      </c>
      <c r="J279" s="1">
        <v>60</v>
      </c>
      <c r="K279" s="1">
        <v>3</v>
      </c>
    </row>
    <row r="280" spans="1:11" ht="12.75">
      <c r="A280" s="1">
        <v>276</v>
      </c>
      <c r="C280" s="1">
        <v>66</v>
      </c>
      <c r="E280" s="1">
        <v>135</v>
      </c>
      <c r="F280" s="2">
        <v>51.39</v>
      </c>
      <c r="G280" s="3" t="s">
        <v>792</v>
      </c>
      <c r="H280" s="1" t="s">
        <v>1618</v>
      </c>
      <c r="I280" s="1" t="s">
        <v>7</v>
      </c>
      <c r="J280" s="1">
        <v>55</v>
      </c>
      <c r="K280" s="1">
        <v>7</v>
      </c>
    </row>
    <row r="281" spans="1:11" ht="12.75">
      <c r="A281" s="1">
        <v>277</v>
      </c>
      <c r="C281" s="1">
        <v>67</v>
      </c>
      <c r="E281" s="1">
        <v>134</v>
      </c>
      <c r="F281" s="2">
        <v>51.42</v>
      </c>
      <c r="G281" s="3" t="s">
        <v>1384</v>
      </c>
      <c r="H281" s="1" t="s">
        <v>233</v>
      </c>
      <c r="I281" s="1" t="s">
        <v>7</v>
      </c>
      <c r="J281" s="1">
        <v>45</v>
      </c>
      <c r="K281" s="1">
        <v>11</v>
      </c>
    </row>
    <row r="282" spans="1:11" ht="12.75">
      <c r="A282" s="1">
        <v>278</v>
      </c>
      <c r="C282" s="1">
        <v>68</v>
      </c>
      <c r="E282" s="1">
        <v>133</v>
      </c>
      <c r="F282" s="2">
        <v>51.47</v>
      </c>
      <c r="G282" s="3" t="s">
        <v>1563</v>
      </c>
      <c r="H282" s="1" t="s">
        <v>225</v>
      </c>
      <c r="I282" s="1" t="s">
        <v>7</v>
      </c>
      <c r="J282" s="1">
        <v>20</v>
      </c>
      <c r="K282" s="1">
        <v>21</v>
      </c>
    </row>
    <row r="283" spans="1:11" ht="12.75">
      <c r="A283" s="1">
        <v>279</v>
      </c>
      <c r="C283" s="1">
        <v>69</v>
      </c>
      <c r="E283" s="1">
        <v>132</v>
      </c>
      <c r="F283" s="2">
        <v>51.5</v>
      </c>
      <c r="G283" s="3" t="s">
        <v>1915</v>
      </c>
      <c r="H283" s="1" t="s">
        <v>247</v>
      </c>
      <c r="I283" s="1" t="s">
        <v>7</v>
      </c>
      <c r="J283" s="1">
        <v>35</v>
      </c>
      <c r="K283" s="1">
        <v>11</v>
      </c>
    </row>
    <row r="284" spans="1:11" ht="12.75">
      <c r="A284" s="1">
        <v>280</v>
      </c>
      <c r="B284" s="1">
        <v>211</v>
      </c>
      <c r="D284" s="1">
        <v>190</v>
      </c>
      <c r="F284" s="2">
        <v>51.51</v>
      </c>
      <c r="G284" s="3" t="s">
        <v>57</v>
      </c>
      <c r="H284" s="1" t="s">
        <v>218</v>
      </c>
      <c r="I284" s="1" t="s">
        <v>6</v>
      </c>
      <c r="J284" s="1">
        <v>65</v>
      </c>
      <c r="K284" s="1">
        <v>10</v>
      </c>
    </row>
    <row r="285" spans="1:11" ht="12.75">
      <c r="A285" s="1">
        <v>281</v>
      </c>
      <c r="B285" s="1">
        <v>212</v>
      </c>
      <c r="D285" s="1">
        <v>189</v>
      </c>
      <c r="F285" s="2">
        <v>51.52</v>
      </c>
      <c r="G285" t="s">
        <v>476</v>
      </c>
      <c r="H285" s="1" t="s">
        <v>671</v>
      </c>
      <c r="I285" s="1" t="s">
        <v>6</v>
      </c>
      <c r="J285" s="1">
        <v>20</v>
      </c>
      <c r="K285" s="1">
        <v>56</v>
      </c>
    </row>
    <row r="286" spans="1:11" ht="12.75">
      <c r="A286" s="1">
        <v>282</v>
      </c>
      <c r="B286" s="1">
        <v>213</v>
      </c>
      <c r="D286" s="1">
        <v>188</v>
      </c>
      <c r="F286" s="2">
        <v>51.54</v>
      </c>
      <c r="G286" s="3" t="s">
        <v>1178</v>
      </c>
      <c r="H286" s="1" t="s">
        <v>247</v>
      </c>
      <c r="I286" s="1" t="s">
        <v>6</v>
      </c>
      <c r="J286" s="1">
        <v>55</v>
      </c>
      <c r="K286" s="1">
        <v>20</v>
      </c>
    </row>
    <row r="287" spans="1:11" ht="12.75">
      <c r="A287" s="1">
        <v>283</v>
      </c>
      <c r="C287" s="1">
        <v>70</v>
      </c>
      <c r="E287" s="1">
        <v>131</v>
      </c>
      <c r="F287" s="2">
        <v>51.57</v>
      </c>
      <c r="G287" s="3" t="s">
        <v>796</v>
      </c>
      <c r="H287" s="1" t="s">
        <v>238</v>
      </c>
      <c r="I287" s="1" t="s">
        <v>7</v>
      </c>
      <c r="J287" s="1">
        <v>55</v>
      </c>
      <c r="K287" s="1">
        <v>8</v>
      </c>
    </row>
    <row r="288" spans="1:11" ht="12.75">
      <c r="A288" s="1">
        <v>284</v>
      </c>
      <c r="B288" s="1">
        <v>214</v>
      </c>
      <c r="D288" s="1">
        <v>187</v>
      </c>
      <c r="F288" s="2">
        <v>52.04</v>
      </c>
      <c r="G288" s="3" t="s">
        <v>682</v>
      </c>
      <c r="H288" s="1" t="s">
        <v>671</v>
      </c>
      <c r="I288" s="1" t="s">
        <v>6</v>
      </c>
      <c r="J288" s="1">
        <v>60</v>
      </c>
      <c r="K288" s="1">
        <v>17</v>
      </c>
    </row>
    <row r="289" spans="1:11" ht="12.75">
      <c r="A289" s="1">
        <v>285</v>
      </c>
      <c r="C289" s="1">
        <v>71</v>
      </c>
      <c r="E289" s="1">
        <v>130</v>
      </c>
      <c r="F289" s="2">
        <v>52.1</v>
      </c>
      <c r="G289" s="3" t="s">
        <v>1884</v>
      </c>
      <c r="H289" s="1" t="s">
        <v>225</v>
      </c>
      <c r="I289" s="1" t="s">
        <v>7</v>
      </c>
      <c r="J289" s="1">
        <v>55</v>
      </c>
      <c r="K289" s="1">
        <v>9</v>
      </c>
    </row>
    <row r="290" spans="1:11" ht="12.75">
      <c r="A290" s="1">
        <v>286</v>
      </c>
      <c r="B290" s="1">
        <v>215</v>
      </c>
      <c r="D290" s="1">
        <v>186</v>
      </c>
      <c r="F290" s="2">
        <v>52.11</v>
      </c>
      <c r="G290" s="3" t="s">
        <v>1500</v>
      </c>
      <c r="H290" s="1" t="s">
        <v>244</v>
      </c>
      <c r="I290" s="1" t="s">
        <v>6</v>
      </c>
      <c r="J290" s="1">
        <v>55</v>
      </c>
      <c r="K290" s="1">
        <v>21</v>
      </c>
    </row>
    <row r="291" spans="1:11" ht="12.75">
      <c r="A291" s="1">
        <v>287</v>
      </c>
      <c r="B291" s="1">
        <v>216</v>
      </c>
      <c r="D291" s="1">
        <v>185</v>
      </c>
      <c r="F291" s="2">
        <v>52.12</v>
      </c>
      <c r="G291" s="3" t="s">
        <v>1528</v>
      </c>
      <c r="H291" s="1" t="s">
        <v>244</v>
      </c>
      <c r="I291" s="1" t="s">
        <v>6</v>
      </c>
      <c r="J291" s="1">
        <v>45</v>
      </c>
      <c r="K291" s="1">
        <v>41</v>
      </c>
    </row>
    <row r="292" spans="1:11" ht="12.75">
      <c r="A292" s="1">
        <v>288</v>
      </c>
      <c r="B292" s="1">
        <v>217</v>
      </c>
      <c r="D292" s="1">
        <v>184</v>
      </c>
      <c r="F292" s="2">
        <v>52.22</v>
      </c>
      <c r="G292" s="3" t="s">
        <v>125</v>
      </c>
      <c r="H292" s="1" t="s">
        <v>225</v>
      </c>
      <c r="I292" s="1" t="s">
        <v>6</v>
      </c>
      <c r="J292" s="1">
        <v>60</v>
      </c>
      <c r="K292" s="1">
        <v>18</v>
      </c>
    </row>
    <row r="293" spans="1:11" ht="12.75">
      <c r="A293" s="1">
        <v>289</v>
      </c>
      <c r="C293" s="1">
        <v>72</v>
      </c>
      <c r="E293" s="1">
        <v>129</v>
      </c>
      <c r="F293" s="2">
        <v>52.26</v>
      </c>
      <c r="G293" s="3" t="s">
        <v>54</v>
      </c>
      <c r="H293" s="1" t="s">
        <v>707</v>
      </c>
      <c r="I293" s="1" t="s">
        <v>7</v>
      </c>
      <c r="J293" s="1">
        <v>65</v>
      </c>
      <c r="K293" s="1">
        <v>2</v>
      </c>
    </row>
    <row r="294" spans="1:11" ht="12.75">
      <c r="A294" s="1">
        <v>290</v>
      </c>
      <c r="B294" s="1">
        <v>218</v>
      </c>
      <c r="D294" s="1">
        <v>183</v>
      </c>
      <c r="F294" s="2">
        <v>52.34</v>
      </c>
      <c r="G294" s="3" t="s">
        <v>1560</v>
      </c>
      <c r="H294" s="1" t="s">
        <v>225</v>
      </c>
      <c r="I294" s="1" t="s">
        <v>6</v>
      </c>
      <c r="J294" s="1">
        <v>55</v>
      </c>
      <c r="K294" s="1">
        <v>22</v>
      </c>
    </row>
    <row r="295" spans="1:11" ht="12.75">
      <c r="A295" s="1">
        <v>291</v>
      </c>
      <c r="C295" s="1">
        <v>73</v>
      </c>
      <c r="E295" s="1">
        <v>128</v>
      </c>
      <c r="F295" s="2">
        <v>52.45</v>
      </c>
      <c r="G295" s="3" t="s">
        <v>633</v>
      </c>
      <c r="H295" s="1" t="s">
        <v>309</v>
      </c>
      <c r="I295" s="1" t="s">
        <v>7</v>
      </c>
      <c r="J295" s="1">
        <v>40</v>
      </c>
      <c r="K295" s="1">
        <v>6</v>
      </c>
    </row>
    <row r="296" spans="1:11" ht="12.75">
      <c r="A296" s="1">
        <v>292</v>
      </c>
      <c r="C296" s="1">
        <v>74</v>
      </c>
      <c r="E296" s="1">
        <v>127</v>
      </c>
      <c r="F296" s="2">
        <v>52.47</v>
      </c>
      <c r="G296" s="3" t="s">
        <v>154</v>
      </c>
      <c r="H296" s="1" t="s">
        <v>222</v>
      </c>
      <c r="I296" s="1" t="s">
        <v>7</v>
      </c>
      <c r="J296" s="1">
        <v>50</v>
      </c>
      <c r="K296" s="1">
        <v>8</v>
      </c>
    </row>
    <row r="297" spans="1:11" ht="12.75">
      <c r="A297" s="1">
        <v>293</v>
      </c>
      <c r="B297" s="1">
        <v>219</v>
      </c>
      <c r="D297" s="1">
        <v>182</v>
      </c>
      <c r="F297" s="2">
        <v>52.52</v>
      </c>
      <c r="G297" s="3" t="s">
        <v>471</v>
      </c>
      <c r="H297" s="13" t="s">
        <v>238</v>
      </c>
      <c r="I297" s="13" t="s">
        <v>6</v>
      </c>
      <c r="J297" s="13">
        <v>70</v>
      </c>
      <c r="K297" s="1">
        <v>2</v>
      </c>
    </row>
    <row r="298" spans="1:11" ht="12.75">
      <c r="A298" s="1">
        <v>294</v>
      </c>
      <c r="C298" s="1">
        <v>75</v>
      </c>
      <c r="E298" s="1">
        <v>126</v>
      </c>
      <c r="F298" s="2">
        <v>52.54</v>
      </c>
      <c r="G298" s="3" t="s">
        <v>2011</v>
      </c>
      <c r="H298" s="1" t="s">
        <v>238</v>
      </c>
      <c r="I298" s="1" t="s">
        <v>7</v>
      </c>
      <c r="J298" s="1">
        <v>45</v>
      </c>
      <c r="K298" s="1">
        <v>12</v>
      </c>
    </row>
    <row r="299" spans="1:11" ht="12.75">
      <c r="A299" s="1">
        <v>295</v>
      </c>
      <c r="C299" s="1">
        <v>76</v>
      </c>
      <c r="E299" s="1">
        <v>125</v>
      </c>
      <c r="F299" s="2">
        <v>53.02</v>
      </c>
      <c r="G299" s="3" t="s">
        <v>1840</v>
      </c>
      <c r="H299" s="1" t="s">
        <v>309</v>
      </c>
      <c r="I299" s="1" t="s">
        <v>7</v>
      </c>
      <c r="J299" s="1">
        <v>55</v>
      </c>
      <c r="K299" s="1">
        <v>10</v>
      </c>
    </row>
    <row r="300" spans="1:11" ht="12.75">
      <c r="A300" s="1">
        <v>296</v>
      </c>
      <c r="B300" s="1">
        <v>220</v>
      </c>
      <c r="D300" s="1">
        <v>181</v>
      </c>
      <c r="F300" s="2">
        <v>53.05</v>
      </c>
      <c r="G300" s="3" t="s">
        <v>846</v>
      </c>
      <c r="H300" s="1" t="s">
        <v>222</v>
      </c>
      <c r="I300" s="1" t="s">
        <v>6</v>
      </c>
      <c r="J300" s="1">
        <v>70</v>
      </c>
      <c r="K300" s="1">
        <v>3</v>
      </c>
    </row>
    <row r="301" spans="1:11" ht="12.75">
      <c r="A301" s="1">
        <v>297</v>
      </c>
      <c r="C301" s="1">
        <v>77</v>
      </c>
      <c r="E301" s="1">
        <v>124</v>
      </c>
      <c r="F301" s="2">
        <v>53.07</v>
      </c>
      <c r="G301" s="3" t="s">
        <v>663</v>
      </c>
      <c r="H301" s="1" t="s">
        <v>225</v>
      </c>
      <c r="I301" s="1" t="s">
        <v>7</v>
      </c>
      <c r="J301" s="1">
        <v>55</v>
      </c>
      <c r="K301" s="1">
        <v>11</v>
      </c>
    </row>
    <row r="302" spans="1:11" ht="12.75">
      <c r="A302" s="1">
        <v>298</v>
      </c>
      <c r="B302" s="1">
        <v>221</v>
      </c>
      <c r="D302" s="1">
        <v>180</v>
      </c>
      <c r="F302" s="2">
        <v>53.15</v>
      </c>
      <c r="G302" s="3" t="s">
        <v>2019</v>
      </c>
      <c r="H302" s="1" t="s">
        <v>1672</v>
      </c>
      <c r="I302" s="1" t="s">
        <v>6</v>
      </c>
      <c r="J302" s="1">
        <v>45</v>
      </c>
      <c r="K302" s="1">
        <v>42</v>
      </c>
    </row>
    <row r="303" spans="1:11" ht="12.75">
      <c r="A303" s="1">
        <v>299</v>
      </c>
      <c r="C303" s="1">
        <v>78</v>
      </c>
      <c r="E303" s="1">
        <v>123</v>
      </c>
      <c r="F303" s="2">
        <v>53.18</v>
      </c>
      <c r="G303" s="3" t="s">
        <v>820</v>
      </c>
      <c r="H303" s="1" t="s">
        <v>227</v>
      </c>
      <c r="I303" s="1" t="s">
        <v>7</v>
      </c>
      <c r="J303" s="1">
        <v>45</v>
      </c>
      <c r="K303" s="1">
        <v>13</v>
      </c>
    </row>
    <row r="304" spans="1:11" ht="12.75">
      <c r="A304" s="1">
        <v>300</v>
      </c>
      <c r="C304" s="1">
        <v>79</v>
      </c>
      <c r="E304" s="1">
        <v>122</v>
      </c>
      <c r="F304" s="2">
        <v>53.25</v>
      </c>
      <c r="G304" t="s">
        <v>479</v>
      </c>
      <c r="H304" s="1" t="s">
        <v>222</v>
      </c>
      <c r="I304" s="1" t="s">
        <v>7</v>
      </c>
      <c r="J304" s="1">
        <v>55</v>
      </c>
      <c r="K304" s="1">
        <v>12</v>
      </c>
    </row>
    <row r="305" spans="1:11" ht="12.75">
      <c r="A305" s="1">
        <v>301</v>
      </c>
      <c r="B305" s="1">
        <v>222</v>
      </c>
      <c r="D305" s="1">
        <v>179</v>
      </c>
      <c r="F305" s="2">
        <v>53.27</v>
      </c>
      <c r="G305" s="3" t="s">
        <v>1888</v>
      </c>
      <c r="H305" s="1" t="s">
        <v>225</v>
      </c>
      <c r="I305" s="1" t="s">
        <v>6</v>
      </c>
      <c r="J305" s="1">
        <v>55</v>
      </c>
      <c r="K305" s="1">
        <v>23</v>
      </c>
    </row>
    <row r="306" spans="1:11" ht="12.75">
      <c r="A306" s="1">
        <v>302</v>
      </c>
      <c r="B306" s="1">
        <v>223</v>
      </c>
      <c r="D306" s="1">
        <v>178</v>
      </c>
      <c r="F306" s="2">
        <v>53.41</v>
      </c>
      <c r="G306" s="3" t="s">
        <v>693</v>
      </c>
      <c r="H306" s="1" t="s">
        <v>229</v>
      </c>
      <c r="I306" s="1" t="s">
        <v>6</v>
      </c>
      <c r="J306" s="1">
        <v>55</v>
      </c>
      <c r="K306" s="1">
        <v>24</v>
      </c>
    </row>
    <row r="307" spans="1:11" ht="12.75">
      <c r="A307" s="1">
        <v>303</v>
      </c>
      <c r="B307" s="1">
        <v>224</v>
      </c>
      <c r="D307" s="1">
        <v>177</v>
      </c>
      <c r="F307" s="2">
        <v>53.41</v>
      </c>
      <c r="G307" s="3" t="s">
        <v>1402</v>
      </c>
      <c r="H307" s="1" t="s">
        <v>225</v>
      </c>
      <c r="I307" s="1" t="s">
        <v>6</v>
      </c>
      <c r="J307" s="1">
        <v>60</v>
      </c>
      <c r="K307" s="1">
        <v>19</v>
      </c>
    </row>
    <row r="308" spans="1:11" ht="12.75">
      <c r="A308" s="1">
        <v>304</v>
      </c>
      <c r="B308" s="1">
        <v>225</v>
      </c>
      <c r="D308" s="1">
        <v>176</v>
      </c>
      <c r="F308" s="2">
        <v>53.42</v>
      </c>
      <c r="G308" s="3" t="s">
        <v>1436</v>
      </c>
      <c r="H308" s="1" t="s">
        <v>227</v>
      </c>
      <c r="I308" s="1" t="s">
        <v>6</v>
      </c>
      <c r="J308" s="1">
        <v>40</v>
      </c>
      <c r="K308" s="1">
        <v>33</v>
      </c>
    </row>
    <row r="309" spans="1:11" ht="12.75">
      <c r="A309" s="1">
        <v>305</v>
      </c>
      <c r="C309" s="1">
        <v>80</v>
      </c>
      <c r="E309" s="1">
        <v>121</v>
      </c>
      <c r="F309" s="2">
        <v>53.45</v>
      </c>
      <c r="G309" s="3" t="s">
        <v>509</v>
      </c>
      <c r="H309" s="1" t="s">
        <v>227</v>
      </c>
      <c r="I309" s="1" t="s">
        <v>7</v>
      </c>
      <c r="J309" s="1">
        <v>55</v>
      </c>
      <c r="K309" s="1">
        <v>13</v>
      </c>
    </row>
    <row r="310" spans="1:11" ht="12.75">
      <c r="A310" s="1">
        <v>306</v>
      </c>
      <c r="C310" s="1">
        <v>81</v>
      </c>
      <c r="E310" s="1">
        <v>120</v>
      </c>
      <c r="F310" s="2">
        <v>53.47</v>
      </c>
      <c r="G310" s="3" t="s">
        <v>872</v>
      </c>
      <c r="H310" s="1" t="s">
        <v>227</v>
      </c>
      <c r="I310" s="1" t="s">
        <v>7</v>
      </c>
      <c r="J310" s="1">
        <v>45</v>
      </c>
      <c r="K310" s="1">
        <v>14</v>
      </c>
    </row>
    <row r="311" spans="1:11" ht="12.75">
      <c r="A311" s="1">
        <v>307</v>
      </c>
      <c r="B311" s="1">
        <v>226</v>
      </c>
      <c r="D311" s="1">
        <v>175</v>
      </c>
      <c r="F311" s="2">
        <v>53.55</v>
      </c>
      <c r="G311" s="3" t="s">
        <v>1614</v>
      </c>
      <c r="H311" s="1" t="s">
        <v>707</v>
      </c>
      <c r="I311" s="1" t="s">
        <v>6</v>
      </c>
      <c r="J311" s="1">
        <v>55</v>
      </c>
      <c r="K311" s="1">
        <v>25</v>
      </c>
    </row>
    <row r="312" spans="1:11" ht="12.75">
      <c r="A312" s="1">
        <v>308</v>
      </c>
      <c r="C312" s="1">
        <v>82</v>
      </c>
      <c r="E312" s="1">
        <v>119</v>
      </c>
      <c r="F312" s="2">
        <v>53.56</v>
      </c>
      <c r="G312" s="3" t="s">
        <v>1256</v>
      </c>
      <c r="H312" s="1" t="s">
        <v>227</v>
      </c>
      <c r="I312" s="1" t="s">
        <v>7</v>
      </c>
      <c r="J312" s="1">
        <v>50</v>
      </c>
      <c r="K312" s="1">
        <v>9</v>
      </c>
    </row>
    <row r="313" spans="1:11" ht="12.75">
      <c r="A313" s="1">
        <v>309</v>
      </c>
      <c r="B313" s="1">
        <v>227</v>
      </c>
      <c r="D313" s="1">
        <v>174</v>
      </c>
      <c r="F313" s="2">
        <v>53.57</v>
      </c>
      <c r="G313" s="3" t="s">
        <v>1860</v>
      </c>
      <c r="H313" s="1" t="s">
        <v>671</v>
      </c>
      <c r="I313" s="1" t="s">
        <v>6</v>
      </c>
      <c r="J313" s="1">
        <v>40</v>
      </c>
      <c r="K313" s="1">
        <v>34</v>
      </c>
    </row>
    <row r="314" spans="1:11" ht="12.75">
      <c r="A314" s="1">
        <v>310</v>
      </c>
      <c r="B314" s="1">
        <v>228</v>
      </c>
      <c r="D314" s="1">
        <v>173</v>
      </c>
      <c r="F314" s="2">
        <v>54</v>
      </c>
      <c r="G314" s="3" t="s">
        <v>48</v>
      </c>
      <c r="H314" s="1" t="s">
        <v>222</v>
      </c>
      <c r="I314" s="1" t="s">
        <v>6</v>
      </c>
      <c r="J314" s="1">
        <v>70</v>
      </c>
      <c r="K314" s="1">
        <v>4</v>
      </c>
    </row>
    <row r="315" spans="1:11" ht="12.75">
      <c r="A315" s="1">
        <v>311</v>
      </c>
      <c r="B315" s="1">
        <v>229</v>
      </c>
      <c r="D315" s="1">
        <v>172</v>
      </c>
      <c r="F315" s="2">
        <v>54.02</v>
      </c>
      <c r="G315" s="3" t="s">
        <v>37</v>
      </c>
      <c r="H315" s="1" t="s">
        <v>238</v>
      </c>
      <c r="I315" s="1" t="s">
        <v>6</v>
      </c>
      <c r="J315" s="1">
        <v>65</v>
      </c>
      <c r="K315" s="1">
        <v>11</v>
      </c>
    </row>
    <row r="316" spans="1:11" ht="12.75">
      <c r="A316" s="1">
        <v>312</v>
      </c>
      <c r="C316" s="1">
        <v>83</v>
      </c>
      <c r="E316" s="1">
        <v>118</v>
      </c>
      <c r="F316" s="2">
        <v>54.04</v>
      </c>
      <c r="G316" s="3" t="s">
        <v>615</v>
      </c>
      <c r="H316" s="1" t="s">
        <v>229</v>
      </c>
      <c r="I316" s="1" t="s">
        <v>7</v>
      </c>
      <c r="J316" s="1">
        <v>55</v>
      </c>
      <c r="K316" s="1">
        <v>14</v>
      </c>
    </row>
    <row r="317" spans="1:11" ht="12.75">
      <c r="A317" s="1">
        <v>313</v>
      </c>
      <c r="B317" s="1">
        <v>230</v>
      </c>
      <c r="D317" s="1">
        <v>171</v>
      </c>
      <c r="F317" s="2">
        <v>54.15</v>
      </c>
      <c r="G317" s="3" t="s">
        <v>194</v>
      </c>
      <c r="H317" s="1" t="s">
        <v>227</v>
      </c>
      <c r="I317" s="1" t="s">
        <v>6</v>
      </c>
      <c r="J317" s="1">
        <v>55</v>
      </c>
      <c r="K317" s="1">
        <v>26</v>
      </c>
    </row>
    <row r="318" spans="1:11" ht="12.75">
      <c r="A318" s="1">
        <v>314</v>
      </c>
      <c r="C318" s="1">
        <v>84</v>
      </c>
      <c r="E318" s="1">
        <v>117</v>
      </c>
      <c r="F318" s="2">
        <v>54.18</v>
      </c>
      <c r="G318" s="3" t="s">
        <v>793</v>
      </c>
      <c r="H318" s="1" t="s">
        <v>229</v>
      </c>
      <c r="I318" s="1" t="s">
        <v>7</v>
      </c>
      <c r="J318" s="1">
        <v>55</v>
      </c>
      <c r="K318" s="1">
        <v>15</v>
      </c>
    </row>
    <row r="319" spans="1:11" ht="12.75">
      <c r="A319" s="1">
        <v>315</v>
      </c>
      <c r="C319" s="1">
        <v>85</v>
      </c>
      <c r="E319" s="1">
        <v>116</v>
      </c>
      <c r="F319" s="2">
        <v>54.36</v>
      </c>
      <c r="G319" s="3" t="s">
        <v>1004</v>
      </c>
      <c r="H319" s="1" t="s">
        <v>220</v>
      </c>
      <c r="I319" s="1" t="s">
        <v>7</v>
      </c>
      <c r="J319" s="1">
        <v>45</v>
      </c>
      <c r="K319" s="1">
        <v>15</v>
      </c>
    </row>
    <row r="320" spans="1:11" ht="12.75">
      <c r="A320" s="1">
        <v>316</v>
      </c>
      <c r="B320" s="1">
        <v>231</v>
      </c>
      <c r="D320" s="1">
        <v>170</v>
      </c>
      <c r="F320" s="2">
        <v>54.46</v>
      </c>
      <c r="G320" s="3" t="s">
        <v>1933</v>
      </c>
      <c r="H320" s="1" t="s">
        <v>227</v>
      </c>
      <c r="I320" s="1" t="s">
        <v>6</v>
      </c>
      <c r="J320" s="1">
        <v>40</v>
      </c>
      <c r="K320" s="1">
        <v>35</v>
      </c>
    </row>
    <row r="321" spans="1:11" ht="12.75">
      <c r="A321" s="1">
        <v>317</v>
      </c>
      <c r="C321" s="1">
        <v>86</v>
      </c>
      <c r="E321" s="1">
        <v>115</v>
      </c>
      <c r="F321" s="2">
        <v>54.47</v>
      </c>
      <c r="G321" s="3" t="s">
        <v>1638</v>
      </c>
      <c r="H321" s="1" t="s">
        <v>671</v>
      </c>
      <c r="I321" s="1" t="s">
        <v>7</v>
      </c>
      <c r="J321" s="1">
        <v>40</v>
      </c>
      <c r="K321" s="1">
        <v>7</v>
      </c>
    </row>
    <row r="322" spans="1:11" ht="12.75">
      <c r="A322" s="1">
        <v>318</v>
      </c>
      <c r="B322" s="1">
        <v>232</v>
      </c>
      <c r="D322" s="1">
        <v>169</v>
      </c>
      <c r="F322" s="2">
        <v>54.5</v>
      </c>
      <c r="G322" s="3" t="s">
        <v>51</v>
      </c>
      <c r="H322" s="13" t="s">
        <v>238</v>
      </c>
      <c r="I322" s="13" t="s">
        <v>6</v>
      </c>
      <c r="J322" s="13">
        <v>65</v>
      </c>
      <c r="K322" s="1">
        <v>12</v>
      </c>
    </row>
    <row r="323" spans="1:11" ht="12.75">
      <c r="A323" s="1">
        <v>319</v>
      </c>
      <c r="C323" s="1">
        <v>87</v>
      </c>
      <c r="E323" s="1">
        <v>114</v>
      </c>
      <c r="F323" s="2">
        <v>54.59</v>
      </c>
      <c r="G323" s="3" t="s">
        <v>2002</v>
      </c>
      <c r="H323" s="1" t="s">
        <v>707</v>
      </c>
      <c r="I323" s="1" t="s">
        <v>7</v>
      </c>
      <c r="J323" s="1">
        <v>45</v>
      </c>
      <c r="K323" s="1">
        <v>16</v>
      </c>
    </row>
    <row r="324" spans="1:11" ht="12.75">
      <c r="A324" s="1">
        <v>320</v>
      </c>
      <c r="B324" s="1">
        <v>233</v>
      </c>
      <c r="D324" s="1">
        <v>168</v>
      </c>
      <c r="F324" s="2">
        <v>55.1</v>
      </c>
      <c r="G324" s="3" t="s">
        <v>1904</v>
      </c>
      <c r="H324" s="1" t="s">
        <v>244</v>
      </c>
      <c r="I324" s="1" t="s">
        <v>6</v>
      </c>
      <c r="J324" s="1">
        <v>60</v>
      </c>
      <c r="K324" s="1">
        <v>20</v>
      </c>
    </row>
    <row r="325" spans="1:11" ht="12.75">
      <c r="A325" s="1">
        <v>321</v>
      </c>
      <c r="B325" s="1">
        <v>234</v>
      </c>
      <c r="D325" s="1">
        <v>167</v>
      </c>
      <c r="F325" s="2">
        <v>55.13</v>
      </c>
      <c r="G325" s="3" t="s">
        <v>340</v>
      </c>
      <c r="H325" s="1" t="s">
        <v>707</v>
      </c>
      <c r="I325" s="1" t="s">
        <v>6</v>
      </c>
      <c r="J325" s="1">
        <v>65</v>
      </c>
      <c r="K325" s="1">
        <v>13</v>
      </c>
    </row>
    <row r="326" spans="1:11" ht="12.75">
      <c r="A326" s="1">
        <v>322</v>
      </c>
      <c r="C326" s="1">
        <v>88</v>
      </c>
      <c r="E326" s="1">
        <v>113</v>
      </c>
      <c r="F326" s="2">
        <v>55.17</v>
      </c>
      <c r="G326" s="3" t="s">
        <v>388</v>
      </c>
      <c r="H326" s="1" t="s">
        <v>238</v>
      </c>
      <c r="I326" s="1" t="s">
        <v>7</v>
      </c>
      <c r="J326" s="1">
        <v>45</v>
      </c>
      <c r="K326" s="1">
        <v>17</v>
      </c>
    </row>
    <row r="327" spans="1:11" ht="12.75">
      <c r="A327" s="1">
        <v>323</v>
      </c>
      <c r="C327" s="1">
        <v>89</v>
      </c>
      <c r="E327" s="1">
        <v>112</v>
      </c>
      <c r="F327" s="2">
        <v>55.32</v>
      </c>
      <c r="G327" s="3" t="s">
        <v>150</v>
      </c>
      <c r="H327" s="1" t="s">
        <v>218</v>
      </c>
      <c r="I327" s="1" t="s">
        <v>7</v>
      </c>
      <c r="J327" s="1">
        <v>45</v>
      </c>
      <c r="K327" s="1">
        <v>18</v>
      </c>
    </row>
    <row r="328" spans="1:11" ht="12.75">
      <c r="A328" s="1">
        <v>324</v>
      </c>
      <c r="C328" s="1">
        <v>90</v>
      </c>
      <c r="E328" s="1">
        <v>111</v>
      </c>
      <c r="F328" s="2">
        <v>55.41</v>
      </c>
      <c r="G328" s="3" t="s">
        <v>1202</v>
      </c>
      <c r="H328" s="1" t="s">
        <v>227</v>
      </c>
      <c r="I328" s="1" t="s">
        <v>7</v>
      </c>
      <c r="J328" s="1">
        <v>55</v>
      </c>
      <c r="K328" s="1">
        <v>16</v>
      </c>
    </row>
    <row r="329" spans="1:11" ht="12.75">
      <c r="A329" s="1">
        <v>325</v>
      </c>
      <c r="C329" s="1">
        <v>91</v>
      </c>
      <c r="E329" s="1">
        <v>110</v>
      </c>
      <c r="F329" s="2">
        <v>56.01</v>
      </c>
      <c r="G329" s="3" t="s">
        <v>363</v>
      </c>
      <c r="H329" s="1" t="s">
        <v>707</v>
      </c>
      <c r="I329" s="1" t="s">
        <v>7</v>
      </c>
      <c r="J329" s="1">
        <v>65</v>
      </c>
      <c r="K329" s="1">
        <v>3</v>
      </c>
    </row>
    <row r="330" spans="1:11" ht="12.75">
      <c r="A330" s="1">
        <v>326</v>
      </c>
      <c r="C330" s="1">
        <v>92</v>
      </c>
      <c r="E330" s="1">
        <v>109</v>
      </c>
      <c r="F330" s="2">
        <v>56.01</v>
      </c>
      <c r="G330" s="3" t="s">
        <v>1598</v>
      </c>
      <c r="H330" s="1" t="s">
        <v>238</v>
      </c>
      <c r="I330" s="1" t="s">
        <v>7</v>
      </c>
      <c r="J330" s="1">
        <v>50</v>
      </c>
      <c r="K330" s="1">
        <v>10</v>
      </c>
    </row>
    <row r="331" spans="1:11" ht="12.75">
      <c r="A331" s="1">
        <v>327</v>
      </c>
      <c r="C331" s="1">
        <v>93</v>
      </c>
      <c r="E331" s="1">
        <v>108</v>
      </c>
      <c r="F331" s="2">
        <v>56.03</v>
      </c>
      <c r="G331" s="3" t="s">
        <v>1576</v>
      </c>
      <c r="H331" s="1" t="s">
        <v>225</v>
      </c>
      <c r="I331" s="1" t="s">
        <v>7</v>
      </c>
      <c r="J331" s="1">
        <v>60</v>
      </c>
      <c r="K331" s="1">
        <v>4</v>
      </c>
    </row>
    <row r="332" spans="1:11" ht="12.75">
      <c r="A332" s="1">
        <v>328</v>
      </c>
      <c r="B332" s="1">
        <v>235</v>
      </c>
      <c r="D332" s="1">
        <v>166</v>
      </c>
      <c r="F332" s="2">
        <v>56.05</v>
      </c>
      <c r="G332" s="3" t="s">
        <v>1230</v>
      </c>
      <c r="H332" s="1" t="s">
        <v>244</v>
      </c>
      <c r="I332" s="1" t="s">
        <v>6</v>
      </c>
      <c r="J332" s="1">
        <v>65</v>
      </c>
      <c r="K332" s="1">
        <v>14</v>
      </c>
    </row>
    <row r="333" spans="1:11" ht="12.75">
      <c r="A333" s="1">
        <v>329</v>
      </c>
      <c r="B333" s="1">
        <v>236</v>
      </c>
      <c r="D333" s="1">
        <v>165</v>
      </c>
      <c r="F333" s="2">
        <v>56.1</v>
      </c>
      <c r="G333" s="3" t="s">
        <v>163</v>
      </c>
      <c r="H333" s="1" t="s">
        <v>229</v>
      </c>
      <c r="I333" s="1" t="s">
        <v>6</v>
      </c>
      <c r="J333" s="1">
        <v>60</v>
      </c>
      <c r="K333" s="1">
        <v>21</v>
      </c>
    </row>
    <row r="334" spans="1:11" ht="12.75">
      <c r="A334" s="1">
        <v>330</v>
      </c>
      <c r="C334" s="1">
        <v>94</v>
      </c>
      <c r="E334" s="1">
        <v>107</v>
      </c>
      <c r="F334" s="2">
        <v>56.12</v>
      </c>
      <c r="G334" s="3" t="s">
        <v>203</v>
      </c>
      <c r="H334" s="1" t="s">
        <v>13</v>
      </c>
      <c r="I334" s="1" t="s">
        <v>7</v>
      </c>
      <c r="J334" s="1">
        <v>50</v>
      </c>
      <c r="K334" s="1">
        <v>11</v>
      </c>
    </row>
    <row r="335" spans="1:11" ht="12.75">
      <c r="A335" s="1">
        <v>331</v>
      </c>
      <c r="B335" s="1">
        <v>237</v>
      </c>
      <c r="D335" s="1">
        <v>164</v>
      </c>
      <c r="F335" s="2">
        <v>56.19</v>
      </c>
      <c r="G335" s="3" t="s">
        <v>1731</v>
      </c>
      <c r="H335" s="1" t="s">
        <v>225</v>
      </c>
      <c r="I335" s="1" t="s">
        <v>6</v>
      </c>
      <c r="J335" s="1">
        <v>60</v>
      </c>
      <c r="K335" s="1">
        <v>22</v>
      </c>
    </row>
    <row r="336" spans="1:11" ht="12.75">
      <c r="A336" s="1">
        <v>332</v>
      </c>
      <c r="C336" s="1">
        <v>95</v>
      </c>
      <c r="E336" s="1">
        <v>106</v>
      </c>
      <c r="F336" s="2">
        <v>56.22</v>
      </c>
      <c r="G336" t="s">
        <v>478</v>
      </c>
      <c r="H336" s="1" t="s">
        <v>218</v>
      </c>
      <c r="I336" s="1" t="s">
        <v>7</v>
      </c>
      <c r="J336" s="1">
        <v>70</v>
      </c>
      <c r="K336" s="1">
        <v>1</v>
      </c>
    </row>
    <row r="337" spans="1:11" ht="12.75">
      <c r="A337" s="1">
        <v>333</v>
      </c>
      <c r="C337" s="1">
        <v>96</v>
      </c>
      <c r="E337" s="1">
        <v>105</v>
      </c>
      <c r="F337" s="2">
        <v>56.23</v>
      </c>
      <c r="G337" s="3" t="s">
        <v>1873</v>
      </c>
      <c r="H337" s="1" t="s">
        <v>233</v>
      </c>
      <c r="I337" s="1" t="s">
        <v>7</v>
      </c>
      <c r="J337" s="1">
        <v>55</v>
      </c>
      <c r="K337" s="1">
        <v>17</v>
      </c>
    </row>
    <row r="338" spans="1:11" ht="12.75">
      <c r="A338" s="1">
        <v>334</v>
      </c>
      <c r="B338" s="1">
        <v>238</v>
      </c>
      <c r="D338" s="1">
        <v>163</v>
      </c>
      <c r="F338" s="2">
        <v>56.3</v>
      </c>
      <c r="G338" s="3" t="s">
        <v>1985</v>
      </c>
      <c r="H338" s="1" t="s">
        <v>707</v>
      </c>
      <c r="I338" s="1" t="s">
        <v>6</v>
      </c>
      <c r="J338" s="1">
        <v>65</v>
      </c>
      <c r="K338" s="1">
        <v>15</v>
      </c>
    </row>
    <row r="339" spans="1:11" ht="12.75">
      <c r="A339" s="1">
        <v>335</v>
      </c>
      <c r="C339" s="1">
        <v>97</v>
      </c>
      <c r="E339" s="1">
        <v>104</v>
      </c>
      <c r="F339" s="2">
        <v>56.32</v>
      </c>
      <c r="G339" s="3" t="s">
        <v>1694</v>
      </c>
      <c r="H339" s="1" t="s">
        <v>225</v>
      </c>
      <c r="I339" s="1" t="s">
        <v>7</v>
      </c>
      <c r="J339" s="1">
        <v>60</v>
      </c>
      <c r="K339" s="1">
        <v>5</v>
      </c>
    </row>
    <row r="340" spans="1:11" ht="12.75">
      <c r="A340" s="1">
        <v>336</v>
      </c>
      <c r="C340" s="1">
        <v>98</v>
      </c>
      <c r="E340" s="1">
        <v>103</v>
      </c>
      <c r="F340" s="2">
        <v>56.34</v>
      </c>
      <c r="G340" s="3" t="s">
        <v>1988</v>
      </c>
      <c r="H340" s="1" t="s">
        <v>238</v>
      </c>
      <c r="I340" s="1" t="s">
        <v>7</v>
      </c>
      <c r="J340" s="1">
        <v>35</v>
      </c>
      <c r="K340" s="1">
        <v>12</v>
      </c>
    </row>
    <row r="341" spans="1:11" ht="12.75">
      <c r="A341" s="1">
        <v>337</v>
      </c>
      <c r="C341" s="1">
        <v>99</v>
      </c>
      <c r="E341" s="1">
        <v>102</v>
      </c>
      <c r="F341" s="2">
        <v>56.36</v>
      </c>
      <c r="G341" s="3" t="s">
        <v>66</v>
      </c>
      <c r="H341" s="1" t="s">
        <v>238</v>
      </c>
      <c r="I341" s="1" t="s">
        <v>7</v>
      </c>
      <c r="J341" s="1">
        <v>60</v>
      </c>
      <c r="K341" s="1">
        <v>6</v>
      </c>
    </row>
    <row r="342" spans="1:11" ht="12.75">
      <c r="A342" s="1">
        <v>338</v>
      </c>
      <c r="B342" s="1">
        <v>239</v>
      </c>
      <c r="D342" s="1">
        <v>162</v>
      </c>
      <c r="F342" s="2">
        <v>56.41</v>
      </c>
      <c r="G342" s="3" t="s">
        <v>983</v>
      </c>
      <c r="H342" s="1" t="s">
        <v>247</v>
      </c>
      <c r="I342" s="1" t="s">
        <v>6</v>
      </c>
      <c r="J342" s="1">
        <v>55</v>
      </c>
      <c r="K342" s="1">
        <v>27</v>
      </c>
    </row>
    <row r="343" spans="1:11" ht="12.75">
      <c r="A343" s="1">
        <v>339</v>
      </c>
      <c r="B343" s="1">
        <v>240</v>
      </c>
      <c r="D343" s="1">
        <v>161</v>
      </c>
      <c r="F343" s="2">
        <v>56.48</v>
      </c>
      <c r="G343" s="3" t="s">
        <v>1669</v>
      </c>
      <c r="H343" s="13" t="s">
        <v>1371</v>
      </c>
      <c r="I343" s="13" t="s">
        <v>6</v>
      </c>
      <c r="J343" s="13">
        <v>55</v>
      </c>
      <c r="K343" s="1">
        <v>28</v>
      </c>
    </row>
    <row r="344" spans="1:11" ht="12.75">
      <c r="A344" s="1">
        <v>340</v>
      </c>
      <c r="B344" s="1">
        <v>241</v>
      </c>
      <c r="D344" s="1">
        <v>160</v>
      </c>
      <c r="F344" s="2">
        <v>57.05</v>
      </c>
      <c r="G344" s="3" t="s">
        <v>539</v>
      </c>
      <c r="H344" s="1" t="s">
        <v>222</v>
      </c>
      <c r="I344" s="1" t="s">
        <v>6</v>
      </c>
      <c r="J344" s="1">
        <v>70</v>
      </c>
      <c r="K344" s="1">
        <v>5</v>
      </c>
    </row>
    <row r="345" spans="1:11" ht="12.75">
      <c r="A345" s="1">
        <v>341</v>
      </c>
      <c r="C345" s="1">
        <v>100</v>
      </c>
      <c r="E345" s="1">
        <v>101</v>
      </c>
      <c r="F345" s="2">
        <v>57.12</v>
      </c>
      <c r="G345" s="3" t="s">
        <v>1996</v>
      </c>
      <c r="H345" s="1" t="s">
        <v>1618</v>
      </c>
      <c r="I345" s="1" t="s">
        <v>7</v>
      </c>
      <c r="J345" s="1">
        <v>40</v>
      </c>
      <c r="K345" s="1">
        <v>8</v>
      </c>
    </row>
    <row r="346" spans="1:11" ht="12.75">
      <c r="A346" s="1">
        <v>342</v>
      </c>
      <c r="B346" s="1">
        <v>242</v>
      </c>
      <c r="D346" s="1">
        <v>159</v>
      </c>
      <c r="F346" s="2">
        <v>57.45</v>
      </c>
      <c r="G346" s="3" t="s">
        <v>1889</v>
      </c>
      <c r="H346" s="1" t="s">
        <v>225</v>
      </c>
      <c r="I346" s="1" t="s">
        <v>6</v>
      </c>
      <c r="J346" s="1">
        <v>50</v>
      </c>
      <c r="K346" s="1">
        <v>33</v>
      </c>
    </row>
    <row r="347" spans="1:11" ht="12.75">
      <c r="A347" s="1">
        <v>343</v>
      </c>
      <c r="B347" s="1">
        <v>243</v>
      </c>
      <c r="D347" s="1">
        <v>158</v>
      </c>
      <c r="F347" s="2">
        <v>57.51</v>
      </c>
      <c r="G347" s="3" t="s">
        <v>1621</v>
      </c>
      <c r="H347" s="1" t="s">
        <v>1618</v>
      </c>
      <c r="I347" s="1" t="s">
        <v>6</v>
      </c>
      <c r="J347" s="1">
        <v>70</v>
      </c>
      <c r="K347" s="1">
        <v>6</v>
      </c>
    </row>
    <row r="348" spans="1:11" ht="12.75">
      <c r="A348" s="1">
        <v>344</v>
      </c>
      <c r="B348" s="1">
        <v>244</v>
      </c>
      <c r="D348" s="1">
        <v>157</v>
      </c>
      <c r="F348" s="2">
        <v>57.54</v>
      </c>
      <c r="G348" t="s">
        <v>481</v>
      </c>
      <c r="H348" s="1" t="s">
        <v>238</v>
      </c>
      <c r="I348" s="1" t="s">
        <v>6</v>
      </c>
      <c r="J348" s="1">
        <v>65</v>
      </c>
      <c r="K348" s="1">
        <v>16</v>
      </c>
    </row>
    <row r="349" spans="1:11" ht="12.75">
      <c r="A349" s="1">
        <v>345</v>
      </c>
      <c r="C349" s="1">
        <v>101</v>
      </c>
      <c r="E349" s="1">
        <v>100</v>
      </c>
      <c r="F349" s="2">
        <v>58.06</v>
      </c>
      <c r="G349" s="3" t="s">
        <v>367</v>
      </c>
      <c r="H349" s="1" t="s">
        <v>229</v>
      </c>
      <c r="I349" s="1" t="s">
        <v>7</v>
      </c>
      <c r="J349" s="1">
        <v>55</v>
      </c>
      <c r="K349" s="1">
        <v>18</v>
      </c>
    </row>
    <row r="350" spans="1:11" ht="12.75">
      <c r="A350" s="1">
        <v>346</v>
      </c>
      <c r="B350" s="1">
        <v>245</v>
      </c>
      <c r="D350" s="1">
        <v>156</v>
      </c>
      <c r="F350" s="2">
        <v>58.28</v>
      </c>
      <c r="G350" s="3" t="s">
        <v>1932</v>
      </c>
      <c r="H350" s="1" t="s">
        <v>227</v>
      </c>
      <c r="I350" s="1" t="s">
        <v>6</v>
      </c>
      <c r="J350" s="1">
        <v>20</v>
      </c>
      <c r="K350" s="1">
        <v>57</v>
      </c>
    </row>
    <row r="351" spans="1:11" ht="12.75">
      <c r="A351" s="1">
        <v>347</v>
      </c>
      <c r="C351" s="1">
        <v>102</v>
      </c>
      <c r="E351" s="1">
        <v>99</v>
      </c>
      <c r="F351" s="2">
        <v>58.39</v>
      </c>
      <c r="G351" s="3" t="s">
        <v>708</v>
      </c>
      <c r="H351" s="1" t="s">
        <v>707</v>
      </c>
      <c r="I351" s="1" t="s">
        <v>7</v>
      </c>
      <c r="J351" s="1">
        <v>40</v>
      </c>
      <c r="K351" s="1">
        <v>9</v>
      </c>
    </row>
    <row r="352" spans="1:11" ht="12.75">
      <c r="A352" s="1">
        <v>348</v>
      </c>
      <c r="C352" s="1">
        <v>103</v>
      </c>
      <c r="E352" s="1">
        <v>98</v>
      </c>
      <c r="F352" s="2">
        <v>58.5</v>
      </c>
      <c r="G352" s="3" t="s">
        <v>1699</v>
      </c>
      <c r="H352" s="1" t="s">
        <v>707</v>
      </c>
      <c r="I352" s="1" t="s">
        <v>7</v>
      </c>
      <c r="J352" s="1">
        <v>60</v>
      </c>
      <c r="K352" s="1">
        <v>7</v>
      </c>
    </row>
    <row r="353" spans="1:11" ht="12.75">
      <c r="A353" s="1">
        <v>349</v>
      </c>
      <c r="C353" s="1">
        <v>104</v>
      </c>
      <c r="E353" s="1">
        <v>97</v>
      </c>
      <c r="F353" s="2">
        <v>59.13</v>
      </c>
      <c r="G353" s="3" t="s">
        <v>1910</v>
      </c>
      <c r="H353" s="1" t="s">
        <v>218</v>
      </c>
      <c r="I353" s="1" t="s">
        <v>7</v>
      </c>
      <c r="J353" s="1">
        <v>45</v>
      </c>
      <c r="K353" s="1">
        <v>19</v>
      </c>
    </row>
    <row r="354" spans="1:11" ht="12.75">
      <c r="A354" s="1">
        <v>350</v>
      </c>
      <c r="B354" s="1">
        <v>246</v>
      </c>
      <c r="D354" s="1">
        <v>155</v>
      </c>
      <c r="F354" s="2">
        <v>59.26</v>
      </c>
      <c r="G354" s="3" t="s">
        <v>351</v>
      </c>
      <c r="H354" s="1" t="s">
        <v>247</v>
      </c>
      <c r="I354" s="1" t="s">
        <v>6</v>
      </c>
      <c r="J354" s="1">
        <v>60</v>
      </c>
      <c r="K354" s="1">
        <v>23</v>
      </c>
    </row>
    <row r="355" spans="1:11" ht="12.75">
      <c r="A355" s="1">
        <v>351</v>
      </c>
      <c r="C355" s="1">
        <v>105</v>
      </c>
      <c r="E355" s="1">
        <v>96</v>
      </c>
      <c r="F355" s="2">
        <v>59.27</v>
      </c>
      <c r="G355" s="3" t="s">
        <v>1374</v>
      </c>
      <c r="H355" s="13" t="s">
        <v>1371</v>
      </c>
      <c r="I355" s="13" t="s">
        <v>7</v>
      </c>
      <c r="J355" s="13">
        <v>45</v>
      </c>
      <c r="K355" s="1">
        <v>20</v>
      </c>
    </row>
    <row r="356" spans="1:11" ht="12.75">
      <c r="A356" s="1">
        <v>352</v>
      </c>
      <c r="B356" s="1">
        <v>247</v>
      </c>
      <c r="D356" s="1">
        <v>154</v>
      </c>
      <c r="F356" s="2">
        <v>59.29</v>
      </c>
      <c r="G356" s="3" t="s">
        <v>1727</v>
      </c>
      <c r="H356" s="13" t="s">
        <v>1371</v>
      </c>
      <c r="I356" s="13" t="s">
        <v>6</v>
      </c>
      <c r="J356" s="13">
        <v>70</v>
      </c>
      <c r="K356" s="1">
        <v>7</v>
      </c>
    </row>
    <row r="357" spans="1:11" ht="12.75">
      <c r="A357" s="1">
        <v>353</v>
      </c>
      <c r="C357" s="1">
        <v>106</v>
      </c>
      <c r="E357" s="1">
        <v>95</v>
      </c>
      <c r="F357" s="2">
        <v>59.32</v>
      </c>
      <c r="G357" s="3" t="s">
        <v>1185</v>
      </c>
      <c r="H357" s="1" t="s">
        <v>225</v>
      </c>
      <c r="I357" s="1" t="s">
        <v>7</v>
      </c>
      <c r="J357" s="1">
        <v>40</v>
      </c>
      <c r="K357" s="1">
        <v>10</v>
      </c>
    </row>
    <row r="358" spans="1:11" ht="12.75">
      <c r="A358" s="1">
        <v>354</v>
      </c>
      <c r="C358" s="1">
        <v>107</v>
      </c>
      <c r="E358" s="1">
        <v>94</v>
      </c>
      <c r="F358" s="2">
        <v>59.33</v>
      </c>
      <c r="G358" s="3" t="s">
        <v>1344</v>
      </c>
      <c r="H358" s="1" t="s">
        <v>225</v>
      </c>
      <c r="I358" s="1" t="s">
        <v>7</v>
      </c>
      <c r="J358" s="1">
        <v>40</v>
      </c>
      <c r="K358" s="1">
        <v>11</v>
      </c>
    </row>
    <row r="359" spans="1:11" ht="12.75">
      <c r="A359" s="1">
        <v>355</v>
      </c>
      <c r="C359" s="1">
        <v>108</v>
      </c>
      <c r="E359" s="1">
        <v>93</v>
      </c>
      <c r="F359" s="2">
        <v>59.4</v>
      </c>
      <c r="G359" s="3" t="s">
        <v>1196</v>
      </c>
      <c r="H359" s="1" t="s">
        <v>225</v>
      </c>
      <c r="I359" s="1" t="s">
        <v>7</v>
      </c>
      <c r="J359" s="1">
        <v>50</v>
      </c>
      <c r="K359" s="1">
        <v>12</v>
      </c>
    </row>
    <row r="360" spans="1:11" ht="12.75">
      <c r="A360" s="1">
        <v>356</v>
      </c>
      <c r="C360" s="1">
        <v>109</v>
      </c>
      <c r="E360" s="1">
        <v>92</v>
      </c>
      <c r="F360" s="2">
        <v>59.54</v>
      </c>
      <c r="G360" s="3" t="s">
        <v>1201</v>
      </c>
      <c r="H360" s="1" t="s">
        <v>227</v>
      </c>
      <c r="I360" s="1" t="s">
        <v>7</v>
      </c>
      <c r="J360" s="1">
        <v>45</v>
      </c>
      <c r="K360" s="1">
        <v>21</v>
      </c>
    </row>
    <row r="361" spans="1:11" ht="12.75">
      <c r="A361" s="1">
        <v>357</v>
      </c>
      <c r="C361" s="1">
        <v>110</v>
      </c>
      <c r="E361" s="1">
        <v>91</v>
      </c>
      <c r="F361" s="2">
        <v>59.55</v>
      </c>
      <c r="G361" s="3" t="s">
        <v>1924</v>
      </c>
      <c r="H361" s="1" t="s">
        <v>227</v>
      </c>
      <c r="I361" s="1" t="s">
        <v>7</v>
      </c>
      <c r="J361" s="1">
        <v>55</v>
      </c>
      <c r="K361" s="1">
        <v>19</v>
      </c>
    </row>
    <row r="362" spans="1:11" ht="12.75">
      <c r="A362" s="1">
        <v>358</v>
      </c>
      <c r="C362" s="1">
        <v>111</v>
      </c>
      <c r="E362" s="1">
        <v>90</v>
      </c>
      <c r="F362" s="2">
        <v>60.09</v>
      </c>
      <c r="G362" s="3" t="s">
        <v>1685</v>
      </c>
      <c r="H362" s="1" t="s">
        <v>227</v>
      </c>
      <c r="I362" s="1" t="s">
        <v>7</v>
      </c>
      <c r="J362" s="1">
        <v>55</v>
      </c>
      <c r="K362" s="1">
        <v>20</v>
      </c>
    </row>
    <row r="363" spans="1:11" ht="12.75">
      <c r="A363" s="1">
        <v>359</v>
      </c>
      <c r="C363" s="1">
        <v>112</v>
      </c>
      <c r="E363" s="1">
        <v>89</v>
      </c>
      <c r="F363" s="2">
        <v>60.26</v>
      </c>
      <c r="G363" s="3" t="s">
        <v>389</v>
      </c>
      <c r="H363" s="1" t="s">
        <v>238</v>
      </c>
      <c r="I363" s="1" t="s">
        <v>7</v>
      </c>
      <c r="J363" s="1">
        <v>45</v>
      </c>
      <c r="K363" s="1">
        <v>22</v>
      </c>
    </row>
    <row r="364" spans="1:11" ht="12.75">
      <c r="A364" s="1">
        <v>360</v>
      </c>
      <c r="B364" s="1">
        <v>248</v>
      </c>
      <c r="D364" s="1">
        <v>153</v>
      </c>
      <c r="F364" s="2">
        <v>60.32</v>
      </c>
      <c r="G364" s="3" t="s">
        <v>1970</v>
      </c>
      <c r="H364" s="1" t="s">
        <v>671</v>
      </c>
      <c r="I364" s="1" t="s">
        <v>6</v>
      </c>
      <c r="J364" s="1">
        <v>55</v>
      </c>
      <c r="K364" s="1">
        <v>29</v>
      </c>
    </row>
    <row r="365" spans="1:11" ht="12.75">
      <c r="A365" s="1">
        <v>361</v>
      </c>
      <c r="B365" s="1">
        <v>249</v>
      </c>
      <c r="D365" s="1">
        <v>152</v>
      </c>
      <c r="F365" s="2">
        <v>60.4</v>
      </c>
      <c r="G365" s="3" t="s">
        <v>1912</v>
      </c>
      <c r="H365" s="1" t="s">
        <v>218</v>
      </c>
      <c r="I365" s="1" t="s">
        <v>6</v>
      </c>
      <c r="J365" s="1">
        <v>50</v>
      </c>
      <c r="K365" s="1">
        <v>34</v>
      </c>
    </row>
    <row r="366" spans="1:11" ht="12.75">
      <c r="A366" s="1">
        <v>362</v>
      </c>
      <c r="C366" s="1">
        <v>113</v>
      </c>
      <c r="E366" s="1">
        <v>88</v>
      </c>
      <c r="F366" s="2">
        <v>60.55</v>
      </c>
      <c r="G366" s="3" t="s">
        <v>1961</v>
      </c>
      <c r="H366" s="1" t="s">
        <v>227</v>
      </c>
      <c r="I366" s="1" t="s">
        <v>7</v>
      </c>
      <c r="J366" s="1">
        <v>20</v>
      </c>
      <c r="K366" s="1">
        <v>22</v>
      </c>
    </row>
    <row r="367" spans="1:11" ht="12.75">
      <c r="A367" s="1">
        <v>363</v>
      </c>
      <c r="C367" s="1">
        <v>114</v>
      </c>
      <c r="E367" s="1">
        <v>87</v>
      </c>
      <c r="F367" s="2">
        <v>61.08</v>
      </c>
      <c r="G367" s="3" t="s">
        <v>1921</v>
      </c>
      <c r="H367" s="1" t="s">
        <v>227</v>
      </c>
      <c r="I367" s="1" t="s">
        <v>7</v>
      </c>
      <c r="J367" s="1">
        <v>40</v>
      </c>
      <c r="K367" s="1">
        <v>12</v>
      </c>
    </row>
    <row r="368" spans="1:11" ht="12.75">
      <c r="A368" s="1">
        <v>364</v>
      </c>
      <c r="C368" s="1">
        <v>115</v>
      </c>
      <c r="E368" s="1">
        <v>86</v>
      </c>
      <c r="F368" s="2">
        <v>61.09</v>
      </c>
      <c r="G368" s="3" t="s">
        <v>1928</v>
      </c>
      <c r="H368" s="1" t="s">
        <v>227</v>
      </c>
      <c r="I368" s="1" t="s">
        <v>7</v>
      </c>
      <c r="J368" s="1">
        <v>45</v>
      </c>
      <c r="K368" s="1">
        <v>23</v>
      </c>
    </row>
    <row r="369" spans="1:11" ht="12.75">
      <c r="A369" s="1">
        <v>365</v>
      </c>
      <c r="C369" s="1">
        <v>116</v>
      </c>
      <c r="E369" s="1">
        <v>85</v>
      </c>
      <c r="F369" s="2">
        <v>61.13</v>
      </c>
      <c r="G369" s="3" t="s">
        <v>974</v>
      </c>
      <c r="H369" s="1" t="s">
        <v>247</v>
      </c>
      <c r="I369" s="1" t="s">
        <v>7</v>
      </c>
      <c r="J369" s="1">
        <v>50</v>
      </c>
      <c r="K369" s="1">
        <v>13</v>
      </c>
    </row>
    <row r="370" spans="1:11" ht="12.75">
      <c r="A370" s="1">
        <v>366</v>
      </c>
      <c r="C370" s="1">
        <v>117</v>
      </c>
      <c r="E370" s="1">
        <v>84</v>
      </c>
      <c r="F370" s="2">
        <v>61.22</v>
      </c>
      <c r="G370" s="3" t="s">
        <v>2014</v>
      </c>
      <c r="H370" s="1" t="s">
        <v>273</v>
      </c>
      <c r="I370" s="1" t="s">
        <v>7</v>
      </c>
      <c r="J370" s="1">
        <v>35</v>
      </c>
      <c r="K370" s="1">
        <v>13</v>
      </c>
    </row>
    <row r="371" spans="1:11" ht="12.75">
      <c r="A371" s="1">
        <v>367</v>
      </c>
      <c r="C371" s="1">
        <v>118</v>
      </c>
      <c r="E371" s="1">
        <v>83</v>
      </c>
      <c r="F371" s="2">
        <v>61.22</v>
      </c>
      <c r="G371" s="3" t="s">
        <v>504</v>
      </c>
      <c r="H371" s="1" t="s">
        <v>244</v>
      </c>
      <c r="I371" s="1" t="s">
        <v>7</v>
      </c>
      <c r="J371" s="1">
        <v>40</v>
      </c>
      <c r="K371" s="1">
        <v>13</v>
      </c>
    </row>
    <row r="372" spans="1:11" ht="12.75">
      <c r="A372" s="1">
        <v>368</v>
      </c>
      <c r="C372" s="1">
        <v>119</v>
      </c>
      <c r="E372" s="1">
        <v>82</v>
      </c>
      <c r="F372" s="2">
        <v>61.23</v>
      </c>
      <c r="G372" s="3" t="s">
        <v>1498</v>
      </c>
      <c r="H372" s="1" t="s">
        <v>244</v>
      </c>
      <c r="I372" s="1" t="s">
        <v>7</v>
      </c>
      <c r="J372" s="1">
        <v>50</v>
      </c>
      <c r="K372" s="1">
        <v>14</v>
      </c>
    </row>
    <row r="373" spans="1:11" ht="12.75">
      <c r="A373" s="1">
        <v>369</v>
      </c>
      <c r="C373" s="1">
        <v>120</v>
      </c>
      <c r="E373" s="1">
        <v>81</v>
      </c>
      <c r="F373" s="2">
        <v>61.24</v>
      </c>
      <c r="G373" s="3" t="s">
        <v>815</v>
      </c>
      <c r="H373" s="1" t="s">
        <v>273</v>
      </c>
      <c r="I373" s="1" t="s">
        <v>7</v>
      </c>
      <c r="J373" s="1">
        <v>50</v>
      </c>
      <c r="K373" s="1">
        <v>15</v>
      </c>
    </row>
    <row r="374" spans="1:11" ht="12.75">
      <c r="A374" s="1">
        <v>370</v>
      </c>
      <c r="C374" s="1">
        <v>121</v>
      </c>
      <c r="E374" s="1">
        <v>80</v>
      </c>
      <c r="F374" s="2">
        <v>61.3</v>
      </c>
      <c r="G374" s="3" t="s">
        <v>1538</v>
      </c>
      <c r="H374" s="1" t="s">
        <v>233</v>
      </c>
      <c r="I374" s="1" t="s">
        <v>7</v>
      </c>
      <c r="J374" s="1">
        <v>20</v>
      </c>
      <c r="K374" s="1">
        <v>23</v>
      </c>
    </row>
    <row r="375" spans="1:11" ht="12.75">
      <c r="A375" s="1">
        <v>371</v>
      </c>
      <c r="C375" s="1">
        <v>122</v>
      </c>
      <c r="E375" s="1">
        <v>79</v>
      </c>
      <c r="F375" s="2">
        <v>61.4</v>
      </c>
      <c r="G375" s="3" t="s">
        <v>1370</v>
      </c>
      <c r="H375" s="13" t="s">
        <v>1371</v>
      </c>
      <c r="I375" s="13" t="s">
        <v>7</v>
      </c>
      <c r="J375" s="13">
        <v>35</v>
      </c>
      <c r="K375" s="1">
        <v>14</v>
      </c>
    </row>
    <row r="376" spans="1:11" ht="12.75">
      <c r="A376" s="1">
        <v>372</v>
      </c>
      <c r="B376" s="1">
        <v>250</v>
      </c>
      <c r="D376" s="1">
        <v>151</v>
      </c>
      <c r="F376" s="2">
        <v>61.41</v>
      </c>
      <c r="G376" s="3" t="s">
        <v>1415</v>
      </c>
      <c r="H376" s="1" t="s">
        <v>707</v>
      </c>
      <c r="I376" s="1" t="s">
        <v>6</v>
      </c>
      <c r="J376" s="1">
        <v>65</v>
      </c>
      <c r="K376" s="1">
        <v>17</v>
      </c>
    </row>
    <row r="377" spans="1:11" ht="12.75">
      <c r="A377" s="1">
        <v>373</v>
      </c>
      <c r="C377" s="1">
        <v>123</v>
      </c>
      <c r="E377" s="1">
        <v>78</v>
      </c>
      <c r="F377" s="2">
        <v>61.49</v>
      </c>
      <c r="G377" s="3" t="s">
        <v>2020</v>
      </c>
      <c r="H377" s="13" t="s">
        <v>1371</v>
      </c>
      <c r="I377" s="13" t="s">
        <v>7</v>
      </c>
      <c r="J377" s="13">
        <v>20</v>
      </c>
      <c r="K377" s="1">
        <v>24</v>
      </c>
    </row>
    <row r="378" spans="1:11" ht="12.75">
      <c r="A378" s="1">
        <v>374</v>
      </c>
      <c r="C378" s="1">
        <v>124</v>
      </c>
      <c r="E378" s="1">
        <v>77</v>
      </c>
      <c r="F378" s="2">
        <v>62.11</v>
      </c>
      <c r="G378" s="3" t="s">
        <v>2024</v>
      </c>
      <c r="H378" s="1" t="s">
        <v>227</v>
      </c>
      <c r="I378" s="1" t="s">
        <v>7</v>
      </c>
      <c r="J378" s="1">
        <v>35</v>
      </c>
      <c r="K378" s="1">
        <v>15</v>
      </c>
    </row>
    <row r="379" spans="1:11" ht="12.75">
      <c r="A379" s="1">
        <v>375</v>
      </c>
      <c r="C379" s="1">
        <v>125</v>
      </c>
      <c r="E379" s="1">
        <v>76</v>
      </c>
      <c r="F379" s="2">
        <v>62.14</v>
      </c>
      <c r="G379" s="3" t="s">
        <v>160</v>
      </c>
      <c r="H379" s="1" t="s">
        <v>671</v>
      </c>
      <c r="I379" s="1" t="s">
        <v>7</v>
      </c>
      <c r="J379" s="1">
        <v>45</v>
      </c>
      <c r="K379" s="1">
        <v>24</v>
      </c>
    </row>
    <row r="380" spans="1:11" ht="12.75">
      <c r="A380" s="1">
        <v>376</v>
      </c>
      <c r="C380" s="1">
        <v>126</v>
      </c>
      <c r="E380" s="1">
        <v>75</v>
      </c>
      <c r="F380" s="2">
        <v>62.57</v>
      </c>
      <c r="G380" s="3" t="s">
        <v>69</v>
      </c>
      <c r="H380" s="1" t="s">
        <v>218</v>
      </c>
      <c r="I380" s="1" t="s">
        <v>7</v>
      </c>
      <c r="J380" s="1">
        <v>50</v>
      </c>
      <c r="K380" s="1">
        <v>16</v>
      </c>
    </row>
    <row r="381" spans="1:11" ht="12.75">
      <c r="A381" s="1">
        <v>377</v>
      </c>
      <c r="C381" s="1">
        <v>127</v>
      </c>
      <c r="E381" s="1">
        <v>74</v>
      </c>
      <c r="F381" s="2">
        <v>62.57</v>
      </c>
      <c r="G381" s="3" t="s">
        <v>318</v>
      </c>
      <c r="H381" s="1" t="s">
        <v>218</v>
      </c>
      <c r="I381" s="1" t="s">
        <v>7</v>
      </c>
      <c r="J381" s="1">
        <v>20</v>
      </c>
      <c r="K381" s="1">
        <v>25</v>
      </c>
    </row>
    <row r="382" spans="1:11" ht="12.75">
      <c r="A382" s="1">
        <v>378</v>
      </c>
      <c r="C382" s="1">
        <v>128</v>
      </c>
      <c r="E382" s="1">
        <v>73</v>
      </c>
      <c r="F382" s="2">
        <v>63.35</v>
      </c>
      <c r="G382" s="3" t="s">
        <v>1855</v>
      </c>
      <c r="H382" s="1" t="s">
        <v>671</v>
      </c>
      <c r="I382" s="1" t="s">
        <v>7</v>
      </c>
      <c r="J382" s="1">
        <v>55</v>
      </c>
      <c r="K382" s="1">
        <v>21</v>
      </c>
    </row>
    <row r="383" spans="1:11" ht="12.75">
      <c r="A383" s="1">
        <v>379</v>
      </c>
      <c r="B383" s="1">
        <v>251</v>
      </c>
      <c r="D383" s="1">
        <v>150</v>
      </c>
      <c r="F383" s="2">
        <v>63.44</v>
      </c>
      <c r="G383" s="3" t="s">
        <v>2029</v>
      </c>
      <c r="H383" s="1" t="s">
        <v>229</v>
      </c>
      <c r="I383" s="1" t="s">
        <v>6</v>
      </c>
      <c r="J383" s="1">
        <v>20</v>
      </c>
      <c r="K383" s="1">
        <v>58</v>
      </c>
    </row>
    <row r="384" spans="1:11" ht="12.75">
      <c r="A384" s="1">
        <v>380</v>
      </c>
      <c r="C384" s="1">
        <v>129</v>
      </c>
      <c r="E384" s="1">
        <v>72</v>
      </c>
      <c r="F384" s="2">
        <v>63.45</v>
      </c>
      <c r="G384" t="s">
        <v>489</v>
      </c>
      <c r="H384" s="1" t="s">
        <v>707</v>
      </c>
      <c r="I384" s="1" t="s">
        <v>7</v>
      </c>
      <c r="J384" s="1">
        <v>65</v>
      </c>
      <c r="K384" s="1">
        <v>4</v>
      </c>
    </row>
    <row r="385" spans="1:11" ht="12.75">
      <c r="A385" s="1">
        <v>381</v>
      </c>
      <c r="B385" s="1">
        <v>252</v>
      </c>
      <c r="D385" s="1">
        <v>149</v>
      </c>
      <c r="F385" s="2">
        <v>63.45</v>
      </c>
      <c r="G385" s="3" t="s">
        <v>1781</v>
      </c>
      <c r="H385" s="1" t="s">
        <v>229</v>
      </c>
      <c r="I385" s="1" t="s">
        <v>6</v>
      </c>
      <c r="J385" s="1">
        <v>45</v>
      </c>
      <c r="K385" s="1">
        <v>43</v>
      </c>
    </row>
    <row r="386" spans="1:11" ht="12.75">
      <c r="A386" s="1">
        <v>382</v>
      </c>
      <c r="C386" s="1">
        <v>130</v>
      </c>
      <c r="E386" s="1">
        <v>71</v>
      </c>
      <c r="F386" s="2">
        <v>64.28</v>
      </c>
      <c r="G386" s="3" t="s">
        <v>1741</v>
      </c>
      <c r="H386" s="1" t="s">
        <v>233</v>
      </c>
      <c r="I386" s="1" t="s">
        <v>7</v>
      </c>
      <c r="J386" s="1">
        <v>20</v>
      </c>
      <c r="K386" s="1">
        <v>26</v>
      </c>
    </row>
    <row r="387" spans="1:11" ht="12.75">
      <c r="A387" s="1">
        <v>383</v>
      </c>
      <c r="B387" s="1">
        <v>253</v>
      </c>
      <c r="D387" s="1">
        <v>148</v>
      </c>
      <c r="F387" s="2">
        <v>64.31</v>
      </c>
      <c r="G387" s="3" t="s">
        <v>1880</v>
      </c>
      <c r="H387" s="1" t="s">
        <v>233</v>
      </c>
      <c r="I387" s="1" t="s">
        <v>6</v>
      </c>
      <c r="J387" s="1">
        <v>60</v>
      </c>
      <c r="K387" s="1">
        <v>24</v>
      </c>
    </row>
    <row r="388" spans="1:11" ht="12.75">
      <c r="A388" s="1">
        <v>384</v>
      </c>
      <c r="C388" s="1">
        <v>131</v>
      </c>
      <c r="E388" s="1">
        <v>70</v>
      </c>
      <c r="F388" s="2">
        <v>65.27</v>
      </c>
      <c r="G388" s="3" t="s">
        <v>2023</v>
      </c>
      <c r="H388" s="1" t="s">
        <v>227</v>
      </c>
      <c r="I388" s="1" t="s">
        <v>7</v>
      </c>
      <c r="J388" s="1">
        <v>20</v>
      </c>
      <c r="K388" s="1">
        <v>27</v>
      </c>
    </row>
    <row r="389" spans="1:11" ht="12.75">
      <c r="A389" s="1">
        <v>385</v>
      </c>
      <c r="C389" s="1">
        <v>132</v>
      </c>
      <c r="E389" s="1">
        <v>69</v>
      </c>
      <c r="F389" s="2">
        <v>65.39</v>
      </c>
      <c r="G389" s="3" t="s">
        <v>1963</v>
      </c>
      <c r="H389" s="1" t="s">
        <v>227</v>
      </c>
      <c r="I389" s="1" t="s">
        <v>7</v>
      </c>
      <c r="J389" s="1">
        <v>20</v>
      </c>
      <c r="K389" s="1">
        <v>28</v>
      </c>
    </row>
    <row r="390" spans="1:11" ht="12.75">
      <c r="A390" s="1">
        <v>386</v>
      </c>
      <c r="C390" s="1">
        <v>133</v>
      </c>
      <c r="E390" s="1">
        <v>68</v>
      </c>
      <c r="F390" s="2">
        <v>65.4</v>
      </c>
      <c r="G390" s="3" t="s">
        <v>1962</v>
      </c>
      <c r="H390" s="1" t="s">
        <v>227</v>
      </c>
      <c r="I390" s="1" t="s">
        <v>7</v>
      </c>
      <c r="J390" s="1">
        <v>40</v>
      </c>
      <c r="K390" s="1">
        <v>14</v>
      </c>
    </row>
    <row r="391" spans="1:11" ht="12.75">
      <c r="A391" s="1">
        <v>387</v>
      </c>
      <c r="B391" s="1">
        <v>254</v>
      </c>
      <c r="D391" s="1">
        <v>147</v>
      </c>
      <c r="F391" s="2">
        <v>66.05</v>
      </c>
      <c r="G391" s="3" t="s">
        <v>1887</v>
      </c>
      <c r="H391" s="1" t="s">
        <v>225</v>
      </c>
      <c r="I391" s="1" t="s">
        <v>6</v>
      </c>
      <c r="J391" s="1">
        <v>20</v>
      </c>
      <c r="K391" s="1">
        <v>59</v>
      </c>
    </row>
    <row r="392" spans="1:11" ht="12.75">
      <c r="A392" s="1">
        <v>388</v>
      </c>
      <c r="C392" s="1">
        <v>134</v>
      </c>
      <c r="E392" s="1">
        <v>67</v>
      </c>
      <c r="F392" s="2">
        <v>66.11</v>
      </c>
      <c r="G392" s="3" t="s">
        <v>67</v>
      </c>
      <c r="H392" s="1" t="s">
        <v>244</v>
      </c>
      <c r="I392" s="1" t="s">
        <v>7</v>
      </c>
      <c r="J392" s="1">
        <v>70</v>
      </c>
      <c r="K392" s="1">
        <v>2</v>
      </c>
    </row>
    <row r="393" spans="1:11" ht="12.75">
      <c r="A393" s="1">
        <v>389</v>
      </c>
      <c r="C393" s="1">
        <v>135</v>
      </c>
      <c r="E393" s="1">
        <v>66</v>
      </c>
      <c r="F393" s="2">
        <v>67.215</v>
      </c>
      <c r="G393" t="s">
        <v>492</v>
      </c>
      <c r="H393" s="1" t="s">
        <v>247</v>
      </c>
      <c r="I393" s="1" t="s">
        <v>7</v>
      </c>
      <c r="J393" s="1">
        <v>55</v>
      </c>
      <c r="K393" s="1">
        <v>22</v>
      </c>
    </row>
    <row r="394" spans="1:11" ht="12.75">
      <c r="A394" s="1">
        <v>390</v>
      </c>
      <c r="B394" s="1">
        <v>255</v>
      </c>
      <c r="D394" s="1">
        <v>146</v>
      </c>
      <c r="F394" s="2">
        <v>67.15</v>
      </c>
      <c r="G394" s="3" t="s">
        <v>937</v>
      </c>
      <c r="H394" s="1" t="s">
        <v>229</v>
      </c>
      <c r="I394" s="1" t="s">
        <v>6</v>
      </c>
      <c r="J394" s="1">
        <v>60</v>
      </c>
      <c r="K394" s="1">
        <v>25</v>
      </c>
    </row>
    <row r="395" spans="1:11" ht="12.75">
      <c r="A395" s="1">
        <v>391</v>
      </c>
      <c r="C395" s="1">
        <v>136</v>
      </c>
      <c r="E395" s="1">
        <v>65</v>
      </c>
      <c r="F395" s="2">
        <v>67.3</v>
      </c>
      <c r="G395" t="s">
        <v>488</v>
      </c>
      <c r="H395" s="1" t="s">
        <v>229</v>
      </c>
      <c r="I395" s="1" t="s">
        <v>7</v>
      </c>
      <c r="J395" s="1">
        <v>45</v>
      </c>
      <c r="K395" s="1">
        <v>25</v>
      </c>
    </row>
    <row r="396" spans="1:11" ht="12.75">
      <c r="A396" s="1">
        <v>392</v>
      </c>
      <c r="B396" s="1">
        <v>256</v>
      </c>
      <c r="D396" s="1">
        <v>145</v>
      </c>
      <c r="F396" s="2">
        <v>69.31</v>
      </c>
      <c r="G396" s="3" t="s">
        <v>2025</v>
      </c>
      <c r="H396" s="1" t="s">
        <v>227</v>
      </c>
      <c r="I396" s="1" t="s">
        <v>6</v>
      </c>
      <c r="J396" s="1">
        <v>20</v>
      </c>
      <c r="K396" s="1">
        <v>60</v>
      </c>
    </row>
    <row r="397" spans="1:11" ht="12.75">
      <c r="A397" s="1">
        <v>393</v>
      </c>
      <c r="B397" s="1">
        <v>257</v>
      </c>
      <c r="D397" s="1">
        <v>144</v>
      </c>
      <c r="F397" s="2">
        <v>70.46</v>
      </c>
      <c r="G397" s="3" t="s">
        <v>1591</v>
      </c>
      <c r="H397" s="1" t="s">
        <v>238</v>
      </c>
      <c r="I397" s="1" t="s">
        <v>6</v>
      </c>
      <c r="J397" s="1">
        <v>20</v>
      </c>
      <c r="K397" s="1">
        <v>61</v>
      </c>
    </row>
    <row r="398" spans="1:11" ht="12.75">
      <c r="A398" s="1">
        <v>394</v>
      </c>
      <c r="C398" s="1">
        <v>137</v>
      </c>
      <c r="E398" s="1">
        <v>64</v>
      </c>
      <c r="F398" s="2">
        <v>71.58</v>
      </c>
      <c r="G398" s="3" t="s">
        <v>1055</v>
      </c>
      <c r="H398" s="1" t="s">
        <v>707</v>
      </c>
      <c r="I398" s="1" t="s">
        <v>7</v>
      </c>
      <c r="J398" s="1">
        <v>70</v>
      </c>
      <c r="K398" s="1">
        <v>3</v>
      </c>
    </row>
    <row r="399" spans="1:11" ht="12.75">
      <c r="A399" s="1">
        <v>395</v>
      </c>
      <c r="C399" s="1">
        <v>138</v>
      </c>
      <c r="E399" s="1">
        <v>63</v>
      </c>
      <c r="F399" s="2">
        <v>71.59</v>
      </c>
      <c r="G399" s="3" t="s">
        <v>1751</v>
      </c>
      <c r="H399" s="1" t="s">
        <v>238</v>
      </c>
      <c r="I399" s="1" t="s">
        <v>7</v>
      </c>
      <c r="J399" s="1">
        <v>20</v>
      </c>
      <c r="K399" s="1">
        <v>29</v>
      </c>
    </row>
    <row r="400" spans="1:11" ht="12.75">
      <c r="A400" s="1">
        <v>396</v>
      </c>
      <c r="C400" s="1">
        <v>139</v>
      </c>
      <c r="E400" s="1">
        <v>62</v>
      </c>
      <c r="F400" s="2">
        <v>72</v>
      </c>
      <c r="G400" s="3" t="s">
        <v>373</v>
      </c>
      <c r="H400" s="1" t="s">
        <v>238</v>
      </c>
      <c r="I400" s="1" t="s">
        <v>7</v>
      </c>
      <c r="J400" s="1">
        <v>35</v>
      </c>
      <c r="K400" s="1">
        <v>16</v>
      </c>
    </row>
    <row r="401" spans="1:11" ht="12.75">
      <c r="A401" s="1">
        <v>397</v>
      </c>
      <c r="C401" s="1">
        <v>140</v>
      </c>
      <c r="E401" s="1">
        <v>61</v>
      </c>
      <c r="F401" s="2">
        <v>76.3</v>
      </c>
      <c r="G401" s="3" t="s">
        <v>1411</v>
      </c>
      <c r="H401" s="1" t="s">
        <v>707</v>
      </c>
      <c r="I401" s="1" t="s">
        <v>7</v>
      </c>
      <c r="J401" s="1">
        <v>70</v>
      </c>
      <c r="K401" s="1">
        <v>4</v>
      </c>
    </row>
    <row r="402" spans="1:11" ht="12.75">
      <c r="A402" s="1">
        <v>398</v>
      </c>
      <c r="B402" s="1">
        <v>258</v>
      </c>
      <c r="D402" s="1">
        <v>143</v>
      </c>
      <c r="F402" s="2">
        <v>78.59</v>
      </c>
      <c r="G402" s="3" t="s">
        <v>1154</v>
      </c>
      <c r="H402" s="1" t="s">
        <v>671</v>
      </c>
      <c r="I402" s="1" t="s">
        <v>6</v>
      </c>
      <c r="J402" s="1">
        <v>70</v>
      </c>
      <c r="K402" s="1">
        <v>8</v>
      </c>
    </row>
    <row r="403" spans="1:11" ht="12.75">
      <c r="A403" s="1">
        <v>399</v>
      </c>
      <c r="C403" s="1">
        <v>141</v>
      </c>
      <c r="E403" s="1">
        <v>60</v>
      </c>
      <c r="F403" s="2">
        <v>81.32</v>
      </c>
      <c r="G403" s="3" t="s">
        <v>1881</v>
      </c>
      <c r="H403" s="1" t="s">
        <v>225</v>
      </c>
      <c r="I403" s="1" t="s">
        <v>7</v>
      </c>
      <c r="J403" s="1">
        <v>20</v>
      </c>
      <c r="K403" s="1">
        <v>30</v>
      </c>
    </row>
    <row r="404" spans="1:11" ht="12.75">
      <c r="A404" s="1">
        <v>400</v>
      </c>
      <c r="C404" s="1">
        <v>142</v>
      </c>
      <c r="E404" s="1">
        <v>59</v>
      </c>
      <c r="F404" s="2">
        <v>89.31</v>
      </c>
      <c r="G404" s="3" t="s">
        <v>2009</v>
      </c>
      <c r="H404" s="1" t="s">
        <v>225</v>
      </c>
      <c r="I404" s="1" t="s">
        <v>7</v>
      </c>
      <c r="J404" s="1">
        <v>35</v>
      </c>
      <c r="K404" s="1">
        <v>17</v>
      </c>
    </row>
    <row r="405" spans="7:10" ht="12.75">
      <c r="G405" s="3"/>
      <c r="H405" s="1"/>
      <c r="I405" s="1"/>
      <c r="J405" s="1"/>
    </row>
    <row r="406" spans="7:10" ht="12.75">
      <c r="G406" s="3"/>
      <c r="H406" s="1"/>
      <c r="I406" s="1"/>
      <c r="J406" s="1"/>
    </row>
    <row r="407" spans="8:10" ht="12.75">
      <c r="H407" s="1"/>
      <c r="I407" s="1"/>
      <c r="J407" s="1"/>
    </row>
    <row r="408" spans="7:10" ht="12.75">
      <c r="G408" s="3"/>
      <c r="H408" s="1"/>
      <c r="I408" s="1"/>
      <c r="J408" s="1"/>
    </row>
    <row r="409" spans="7:10" ht="12.75">
      <c r="G409" s="3"/>
      <c r="H409" s="1"/>
      <c r="I409" s="1"/>
      <c r="J409" s="1"/>
    </row>
    <row r="410" spans="7:10" ht="12.75">
      <c r="G410" s="3"/>
      <c r="H410" s="13"/>
      <c r="I410" s="13"/>
      <c r="J410" s="13"/>
    </row>
    <row r="411" spans="7:10" ht="12.75">
      <c r="G411" s="3"/>
      <c r="H411" s="1"/>
      <c r="I411" s="1"/>
      <c r="J411" s="1"/>
    </row>
    <row r="412" spans="7:10" ht="12.75">
      <c r="G412" s="3"/>
      <c r="H412" s="1"/>
      <c r="I412" s="1"/>
      <c r="J412" s="1"/>
    </row>
    <row r="413" spans="7:10" ht="12.75">
      <c r="G413" s="3"/>
      <c r="H413" s="1"/>
      <c r="I413" s="1"/>
      <c r="J413" s="1"/>
    </row>
    <row r="414" spans="8:10" ht="12.75">
      <c r="H414" s="1"/>
      <c r="I414" s="1"/>
      <c r="J414" s="1"/>
    </row>
    <row r="415" spans="7:10" ht="12.75">
      <c r="G415" s="3"/>
      <c r="H415" s="1"/>
      <c r="I415" s="1"/>
      <c r="J415" s="1"/>
    </row>
    <row r="416" spans="7:10" ht="12.75">
      <c r="G416" s="3"/>
      <c r="H416" s="1"/>
      <c r="I416" s="1"/>
      <c r="J416" s="1"/>
    </row>
    <row r="417" spans="7:10" ht="12.75">
      <c r="G417" s="3"/>
      <c r="H417" s="1"/>
      <c r="I417" s="1"/>
      <c r="J417" s="1"/>
    </row>
    <row r="418" spans="7:10" ht="12.75">
      <c r="G418" s="3"/>
      <c r="H418" s="1"/>
      <c r="I418" s="1"/>
      <c r="J418" s="1"/>
    </row>
    <row r="419" spans="7:10" ht="12.75">
      <c r="G419" s="3"/>
      <c r="H419" s="1"/>
      <c r="I419" s="1"/>
      <c r="J419" s="1"/>
    </row>
    <row r="420" spans="7:10" ht="12.75">
      <c r="G420" s="3"/>
      <c r="H420" s="1"/>
      <c r="I420" s="1"/>
      <c r="J420" s="1"/>
    </row>
    <row r="421" spans="7:10" ht="12.75">
      <c r="G421" s="3"/>
      <c r="H421" s="1"/>
      <c r="I421" s="1"/>
      <c r="J421" s="1"/>
    </row>
    <row r="422" spans="7:10" ht="12.75">
      <c r="G422" s="3"/>
      <c r="H422" s="1"/>
      <c r="I422" s="1"/>
      <c r="J422" s="1"/>
    </row>
    <row r="423" spans="7:10" ht="12.75">
      <c r="G423" s="3"/>
      <c r="H423" s="1"/>
      <c r="I423" s="1"/>
      <c r="J423" s="1"/>
    </row>
    <row r="424" spans="7:10" ht="12.75">
      <c r="G424" s="3"/>
      <c r="H424" s="13"/>
      <c r="I424" s="13"/>
      <c r="J424" s="13"/>
    </row>
    <row r="425" spans="7:10" ht="12.75">
      <c r="G425" s="3"/>
      <c r="H425" s="1"/>
      <c r="I425" s="1"/>
      <c r="J425" s="1"/>
    </row>
    <row r="426" spans="7:10" ht="12.75">
      <c r="G426" s="3"/>
      <c r="H426" s="1"/>
      <c r="I426" s="1"/>
      <c r="J426" s="1"/>
    </row>
    <row r="427" spans="7:10" ht="12.75">
      <c r="G427" s="3"/>
      <c r="H427" s="1"/>
      <c r="I427" s="1"/>
      <c r="J427" s="1"/>
    </row>
    <row r="428" spans="7:10" ht="12.75">
      <c r="G428" s="3"/>
      <c r="H428" s="1"/>
      <c r="I428" s="1"/>
      <c r="J428" s="1"/>
    </row>
    <row r="429" spans="7:10" ht="12.75">
      <c r="G429" s="3"/>
      <c r="H429" s="1"/>
      <c r="I429" s="1"/>
      <c r="J429" s="1"/>
    </row>
    <row r="430" spans="7:10" ht="12.75">
      <c r="G430" s="3"/>
      <c r="H430" s="1"/>
      <c r="I430" s="1"/>
      <c r="J430" s="1"/>
    </row>
    <row r="431" spans="7:10" ht="12.75">
      <c r="G431" s="3"/>
      <c r="H431" s="1"/>
      <c r="I431" s="1"/>
      <c r="J431" s="1"/>
    </row>
    <row r="432" spans="7:10" ht="12.75">
      <c r="G432" s="3"/>
      <c r="H432" s="1"/>
      <c r="I432" s="1"/>
      <c r="J432" s="1"/>
    </row>
    <row r="433" spans="7:10" ht="12.75">
      <c r="G433" s="3"/>
      <c r="H433" s="1"/>
      <c r="I433" s="1"/>
      <c r="J433" s="1"/>
    </row>
  </sheetData>
  <sheetProtection selectLockedCells="1" selectUnlockedCells="1"/>
  <mergeCells count="7">
    <mergeCell ref="I4:J4"/>
    <mergeCell ref="A1:K1"/>
    <mergeCell ref="A2:K2"/>
    <mergeCell ref="A3:C3"/>
    <mergeCell ref="D3:E3"/>
    <mergeCell ref="F3:H3"/>
    <mergeCell ref="I3:K3"/>
  </mergeCells>
  <printOptions/>
  <pageMargins left="1.3006944444444444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5" width="4.7109375" style="1" customWidth="1"/>
    <col min="6" max="6" width="5.57421875" style="9" bestFit="1" customWidth="1"/>
    <col min="7" max="7" width="20.57421875" style="3" bestFit="1" customWidth="1"/>
    <col min="8" max="8" width="6.28125" style="1" customWidth="1"/>
    <col min="9" max="9" width="6.28125" style="8" customWidth="1"/>
    <col min="10" max="10" width="6.28125" style="3" customWidth="1"/>
    <col min="11" max="11" width="6.28125" style="1" customWidth="1"/>
    <col min="12" max="12" width="5.00390625" style="1" customWidth="1"/>
    <col min="13" max="13" width="7.7109375" style="1" customWidth="1"/>
    <col min="14" max="14" width="7.8515625" style="0" customWidth="1"/>
    <col min="15" max="15" width="16.28125" style="0" customWidth="1"/>
    <col min="16" max="16" width="6.28125" style="0" customWidth="1"/>
  </cols>
  <sheetData>
    <row r="1" spans="1:14" s="11" customFormat="1" ht="23.25" customHeight="1">
      <c r="A1" s="58" t="s">
        <v>1958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0"/>
      <c r="M1" s="10"/>
      <c r="N1"/>
    </row>
    <row r="2" spans="1:14" s="11" customFormat="1" ht="23.25" customHeight="1">
      <c r="A2" s="58" t="s">
        <v>124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0"/>
      <c r="M2" s="10"/>
      <c r="N2"/>
    </row>
    <row r="3" spans="1:11" ht="12.75">
      <c r="A3" s="57" t="s">
        <v>1</v>
      </c>
      <c r="B3" s="57"/>
      <c r="C3" s="57"/>
      <c r="D3" s="57" t="s">
        <v>2</v>
      </c>
      <c r="E3" s="57"/>
      <c r="F3" s="60" t="s">
        <v>3</v>
      </c>
      <c r="G3" s="60"/>
      <c r="H3" s="60"/>
      <c r="I3" s="57" t="s">
        <v>4</v>
      </c>
      <c r="J3" s="57"/>
      <c r="K3" s="57"/>
    </row>
    <row r="4" spans="1:11" ht="12.75">
      <c r="A4" s="4" t="s">
        <v>5</v>
      </c>
      <c r="B4" s="5" t="s">
        <v>6</v>
      </c>
      <c r="C4" s="6" t="s">
        <v>7</v>
      </c>
      <c r="D4" s="5" t="s">
        <v>6</v>
      </c>
      <c r="E4" s="6" t="s">
        <v>7</v>
      </c>
      <c r="F4" s="12" t="s">
        <v>8</v>
      </c>
      <c r="G4" s="4" t="s">
        <v>9</v>
      </c>
      <c r="H4" s="4" t="s">
        <v>10</v>
      </c>
      <c r="I4" s="57" t="s">
        <v>11</v>
      </c>
      <c r="J4" s="57"/>
      <c r="K4" s="4" t="s">
        <v>12</v>
      </c>
    </row>
    <row r="5" spans="1:11" ht="12.75">
      <c r="A5" s="1">
        <v>1</v>
      </c>
      <c r="B5" s="1">
        <v>1</v>
      </c>
      <c r="D5" s="1">
        <v>400</v>
      </c>
      <c r="F5" s="9">
        <v>29.11</v>
      </c>
      <c r="G5" s="3" t="s">
        <v>1982</v>
      </c>
      <c r="H5" s="1" t="s">
        <v>222</v>
      </c>
      <c r="I5" s="1" t="s">
        <v>6</v>
      </c>
      <c r="J5" s="1">
        <v>17</v>
      </c>
      <c r="K5" s="1">
        <v>1</v>
      </c>
    </row>
    <row r="6" spans="1:11" ht="12.75">
      <c r="A6" s="1">
        <v>2</v>
      </c>
      <c r="B6" s="1">
        <v>2</v>
      </c>
      <c r="D6" s="1">
        <v>399</v>
      </c>
      <c r="F6" s="9">
        <v>30.22</v>
      </c>
      <c r="G6" s="3" t="s">
        <v>1640</v>
      </c>
      <c r="H6" s="1" t="s">
        <v>218</v>
      </c>
      <c r="I6" s="1" t="s">
        <v>6</v>
      </c>
      <c r="J6" s="1">
        <v>17</v>
      </c>
      <c r="K6" s="1">
        <v>2</v>
      </c>
    </row>
    <row r="7" spans="1:11" ht="12.75">
      <c r="A7" s="1">
        <v>3</v>
      </c>
      <c r="B7" s="1">
        <v>3</v>
      </c>
      <c r="D7" s="1">
        <v>398</v>
      </c>
      <c r="F7" s="9">
        <v>30.25</v>
      </c>
      <c r="G7" t="s">
        <v>399</v>
      </c>
      <c r="H7" s="1" t="s">
        <v>233</v>
      </c>
      <c r="I7" s="1" t="s">
        <v>6</v>
      </c>
      <c r="J7" s="1">
        <v>20</v>
      </c>
      <c r="K7" s="1">
        <v>1</v>
      </c>
    </row>
    <row r="8" spans="1:11" ht="12.75">
      <c r="A8" s="1">
        <v>4</v>
      </c>
      <c r="B8" s="1">
        <v>4</v>
      </c>
      <c r="D8" s="1">
        <v>397</v>
      </c>
      <c r="F8" s="9">
        <v>30.41</v>
      </c>
      <c r="G8" t="s">
        <v>395</v>
      </c>
      <c r="H8" s="1" t="s">
        <v>707</v>
      </c>
      <c r="I8" s="1" t="s">
        <v>6</v>
      </c>
      <c r="J8" s="1">
        <v>45</v>
      </c>
      <c r="K8" s="1">
        <v>1</v>
      </c>
    </row>
    <row r="9" spans="1:11" ht="12.75">
      <c r="A9" s="1">
        <v>5</v>
      </c>
      <c r="B9" s="1">
        <v>5</v>
      </c>
      <c r="D9" s="1">
        <v>396</v>
      </c>
      <c r="F9" s="9">
        <v>30.52</v>
      </c>
      <c r="G9" s="3" t="s">
        <v>1475</v>
      </c>
      <c r="H9" s="1" t="s">
        <v>222</v>
      </c>
      <c r="I9" s="1" t="s">
        <v>6</v>
      </c>
      <c r="J9" s="1">
        <v>40</v>
      </c>
      <c r="K9" s="1">
        <v>1</v>
      </c>
    </row>
    <row r="10" spans="1:11" ht="12.75">
      <c r="A10" s="1">
        <v>6</v>
      </c>
      <c r="B10" s="1">
        <v>6</v>
      </c>
      <c r="D10" s="1">
        <v>395</v>
      </c>
      <c r="F10" s="9">
        <v>30.53</v>
      </c>
      <c r="G10" t="s">
        <v>510</v>
      </c>
      <c r="H10" s="1" t="s">
        <v>247</v>
      </c>
      <c r="I10" s="1" t="s">
        <v>6</v>
      </c>
      <c r="J10" s="1">
        <v>40</v>
      </c>
      <c r="K10" s="1">
        <v>2</v>
      </c>
    </row>
    <row r="11" spans="1:11" ht="12.75">
      <c r="A11" s="1">
        <v>7</v>
      </c>
      <c r="B11" s="1">
        <v>7</v>
      </c>
      <c r="D11" s="1">
        <v>394</v>
      </c>
      <c r="F11" s="9">
        <v>31.04</v>
      </c>
      <c r="G11" t="s">
        <v>398</v>
      </c>
      <c r="H11" s="1" t="s">
        <v>13</v>
      </c>
      <c r="I11" s="1" t="s">
        <v>6</v>
      </c>
      <c r="J11" s="1">
        <v>45</v>
      </c>
      <c r="K11" s="1">
        <v>2</v>
      </c>
    </row>
    <row r="12" spans="1:11" ht="12.75">
      <c r="A12" s="1">
        <v>8</v>
      </c>
      <c r="B12" s="1">
        <v>8</v>
      </c>
      <c r="D12" s="1">
        <v>393</v>
      </c>
      <c r="F12" s="9">
        <v>31.11</v>
      </c>
      <c r="G12" s="3" t="s">
        <v>221</v>
      </c>
      <c r="H12" s="1" t="s">
        <v>222</v>
      </c>
      <c r="I12" s="1" t="s">
        <v>6</v>
      </c>
      <c r="J12" s="1">
        <v>20</v>
      </c>
      <c r="K12" s="1">
        <v>2</v>
      </c>
    </row>
    <row r="13" spans="1:11" ht="12.75">
      <c r="A13" s="1">
        <v>9</v>
      </c>
      <c r="B13" s="1">
        <v>9</v>
      </c>
      <c r="D13" s="1">
        <v>392</v>
      </c>
      <c r="F13" s="9">
        <v>31.23</v>
      </c>
      <c r="G13" s="3" t="s">
        <v>758</v>
      </c>
      <c r="H13" s="1" t="s">
        <v>229</v>
      </c>
      <c r="I13" s="1" t="s">
        <v>6</v>
      </c>
      <c r="J13" s="1">
        <v>40</v>
      </c>
      <c r="K13" s="1">
        <v>3</v>
      </c>
    </row>
    <row r="14" spans="1:11" ht="12.75">
      <c r="A14" s="1">
        <v>10</v>
      </c>
      <c r="B14" s="1">
        <v>10</v>
      </c>
      <c r="D14" s="1">
        <v>391</v>
      </c>
      <c r="F14" s="9">
        <v>31.33</v>
      </c>
      <c r="G14" s="3" t="s">
        <v>1249</v>
      </c>
      <c r="H14" s="1" t="s">
        <v>229</v>
      </c>
      <c r="I14" s="1" t="s">
        <v>6</v>
      </c>
      <c r="J14" s="1">
        <v>40</v>
      </c>
      <c r="K14" s="1">
        <v>4</v>
      </c>
    </row>
    <row r="15" spans="1:11" ht="12.75">
      <c r="A15" s="1">
        <v>11</v>
      </c>
      <c r="B15" s="1">
        <v>11</v>
      </c>
      <c r="D15" s="1">
        <v>390</v>
      </c>
      <c r="F15" s="9">
        <v>31.49</v>
      </c>
      <c r="G15" s="3" t="s">
        <v>524</v>
      </c>
      <c r="H15" s="1" t="s">
        <v>238</v>
      </c>
      <c r="I15" s="1" t="s">
        <v>6</v>
      </c>
      <c r="J15" s="1">
        <v>50</v>
      </c>
      <c r="K15" s="1">
        <v>1</v>
      </c>
    </row>
    <row r="16" spans="1:11" ht="12.75">
      <c r="A16" s="1">
        <v>12</v>
      </c>
      <c r="B16" s="1">
        <v>12</v>
      </c>
      <c r="D16" s="1">
        <v>389</v>
      </c>
      <c r="F16" s="9">
        <v>31.54</v>
      </c>
      <c r="G16" s="3" t="s">
        <v>1473</v>
      </c>
      <c r="H16" s="1" t="s">
        <v>222</v>
      </c>
      <c r="I16" s="1" t="s">
        <v>6</v>
      </c>
      <c r="J16" s="1">
        <v>20</v>
      </c>
      <c r="K16" s="1">
        <v>3</v>
      </c>
    </row>
    <row r="17" spans="1:11" ht="12.75">
      <c r="A17" s="1">
        <v>13</v>
      </c>
      <c r="B17" s="1">
        <v>13</v>
      </c>
      <c r="D17" s="1">
        <v>388</v>
      </c>
      <c r="F17" s="9">
        <v>32.12</v>
      </c>
      <c r="G17" s="3" t="s">
        <v>1908</v>
      </c>
      <c r="H17" s="1" t="s">
        <v>222</v>
      </c>
      <c r="I17" s="1" t="s">
        <v>6</v>
      </c>
      <c r="J17" s="1">
        <v>20</v>
      </c>
      <c r="K17" s="1">
        <v>4</v>
      </c>
    </row>
    <row r="18" spans="1:11" ht="12.75">
      <c r="A18" s="1">
        <v>14</v>
      </c>
      <c r="B18" s="1">
        <v>14</v>
      </c>
      <c r="D18" s="1">
        <v>387</v>
      </c>
      <c r="F18" s="9">
        <v>32.27</v>
      </c>
      <c r="G18" s="3" t="s">
        <v>1992</v>
      </c>
      <c r="H18" s="1" t="s">
        <v>225</v>
      </c>
      <c r="I18" s="1" t="s">
        <v>6</v>
      </c>
      <c r="J18" s="1">
        <v>20</v>
      </c>
      <c r="K18" s="1">
        <v>5</v>
      </c>
    </row>
    <row r="19" spans="1:13" ht="12.75">
      <c r="A19" s="1">
        <v>15</v>
      </c>
      <c r="C19" s="1">
        <v>1</v>
      </c>
      <c r="E19" s="1">
        <v>200</v>
      </c>
      <c r="F19" s="9">
        <v>32.4</v>
      </c>
      <c r="G19" s="3" t="s">
        <v>697</v>
      </c>
      <c r="H19" s="1" t="s">
        <v>218</v>
      </c>
      <c r="I19" s="1" t="s">
        <v>7</v>
      </c>
      <c r="J19" s="1">
        <v>45</v>
      </c>
      <c r="K19" s="1">
        <v>1</v>
      </c>
      <c r="L19"/>
      <c r="M19"/>
    </row>
    <row r="20" spans="1:11" ht="12.75">
      <c r="A20" s="1">
        <v>16</v>
      </c>
      <c r="B20" s="1">
        <v>15</v>
      </c>
      <c r="D20" s="1">
        <v>386</v>
      </c>
      <c r="F20" s="9">
        <v>32.44</v>
      </c>
      <c r="G20" s="3" t="s">
        <v>2001</v>
      </c>
      <c r="H20" s="1" t="s">
        <v>220</v>
      </c>
      <c r="I20" s="1" t="s">
        <v>6</v>
      </c>
      <c r="J20" s="1">
        <v>40</v>
      </c>
      <c r="K20" s="1">
        <v>5</v>
      </c>
    </row>
    <row r="21" spans="1:11" ht="12.75">
      <c r="A21" s="1">
        <v>17</v>
      </c>
      <c r="B21" s="1">
        <v>16</v>
      </c>
      <c r="D21" s="1">
        <v>385</v>
      </c>
      <c r="F21" s="9">
        <v>32.48</v>
      </c>
      <c r="G21" s="3" t="s">
        <v>1907</v>
      </c>
      <c r="H21" s="1" t="s">
        <v>222</v>
      </c>
      <c r="I21" s="1" t="s">
        <v>6</v>
      </c>
      <c r="J21" s="1">
        <v>17</v>
      </c>
      <c r="K21" s="1">
        <v>3</v>
      </c>
    </row>
    <row r="22" spans="1:11" ht="12.75">
      <c r="A22" s="1">
        <v>18</v>
      </c>
      <c r="B22" s="1">
        <v>17</v>
      </c>
      <c r="D22" s="1">
        <v>384</v>
      </c>
      <c r="F22" s="9">
        <v>32.49</v>
      </c>
      <c r="G22" s="3" t="s">
        <v>942</v>
      </c>
      <c r="H22" s="1" t="s">
        <v>227</v>
      </c>
      <c r="I22" s="1" t="s">
        <v>6</v>
      </c>
      <c r="J22" s="1">
        <v>45</v>
      </c>
      <c r="K22" s="1">
        <v>3</v>
      </c>
    </row>
    <row r="23" spans="1:15" ht="12.75">
      <c r="A23" s="1">
        <v>19</v>
      </c>
      <c r="B23" s="1">
        <v>18</v>
      </c>
      <c r="D23" s="1">
        <v>383</v>
      </c>
      <c r="F23" s="9">
        <v>32.58</v>
      </c>
      <c r="G23" s="3" t="s">
        <v>1720</v>
      </c>
      <c r="H23" s="1" t="s">
        <v>233</v>
      </c>
      <c r="I23" s="1" t="s">
        <v>6</v>
      </c>
      <c r="J23" s="1">
        <v>20</v>
      </c>
      <c r="K23" s="1">
        <v>6</v>
      </c>
      <c r="O23" s="3"/>
    </row>
    <row r="24" spans="1:15" ht="12.75">
      <c r="A24" s="1">
        <v>20</v>
      </c>
      <c r="C24" s="1">
        <v>2</v>
      </c>
      <c r="E24" s="1">
        <v>199</v>
      </c>
      <c r="F24" s="9">
        <v>33</v>
      </c>
      <c r="G24" s="3" t="s">
        <v>1971</v>
      </c>
      <c r="H24" s="1" t="s">
        <v>233</v>
      </c>
      <c r="I24" s="1" t="s">
        <v>7</v>
      </c>
      <c r="J24" s="1">
        <v>17</v>
      </c>
      <c r="K24" s="1">
        <v>1</v>
      </c>
      <c r="L24"/>
      <c r="M24"/>
      <c r="O24" s="3"/>
    </row>
    <row r="25" spans="1:15" ht="12.75">
      <c r="A25" s="1">
        <v>21</v>
      </c>
      <c r="B25" s="1">
        <v>19</v>
      </c>
      <c r="D25" s="1">
        <v>382</v>
      </c>
      <c r="F25" s="9">
        <v>33.09</v>
      </c>
      <c r="G25" s="3" t="s">
        <v>17</v>
      </c>
      <c r="H25" s="1" t="s">
        <v>707</v>
      </c>
      <c r="I25" s="13" t="s">
        <v>6</v>
      </c>
      <c r="J25" s="1">
        <v>45</v>
      </c>
      <c r="K25" s="1">
        <v>4</v>
      </c>
      <c r="L25"/>
      <c r="M25"/>
      <c r="O25" s="3"/>
    </row>
    <row r="26" spans="1:15" ht="12.75">
      <c r="A26" s="1">
        <v>22</v>
      </c>
      <c r="B26" s="1">
        <v>20</v>
      </c>
      <c r="D26" s="1">
        <v>381</v>
      </c>
      <c r="F26" s="9">
        <v>33.13</v>
      </c>
      <c r="G26" s="3" t="s">
        <v>998</v>
      </c>
      <c r="H26" s="1" t="s">
        <v>222</v>
      </c>
      <c r="I26" s="1" t="s">
        <v>6</v>
      </c>
      <c r="J26" s="1">
        <v>55</v>
      </c>
      <c r="K26" s="1">
        <v>1</v>
      </c>
      <c r="L26"/>
      <c r="M26"/>
      <c r="O26" s="3"/>
    </row>
    <row r="27" spans="1:15" ht="12.75">
      <c r="A27" s="1">
        <v>23</v>
      </c>
      <c r="B27" s="1">
        <v>21</v>
      </c>
      <c r="D27" s="1">
        <v>380</v>
      </c>
      <c r="F27" s="9">
        <v>33.17</v>
      </c>
      <c r="G27" s="3" t="s">
        <v>1363</v>
      </c>
      <c r="H27" s="1" t="s">
        <v>220</v>
      </c>
      <c r="I27" s="1" t="s">
        <v>6</v>
      </c>
      <c r="J27" s="1">
        <v>20</v>
      </c>
      <c r="K27" s="1">
        <v>7</v>
      </c>
      <c r="O27" s="3"/>
    </row>
    <row r="28" spans="1:15" ht="12.75">
      <c r="A28" s="1">
        <v>24</v>
      </c>
      <c r="B28" s="1">
        <v>22</v>
      </c>
      <c r="D28" s="1">
        <v>379</v>
      </c>
      <c r="F28" s="9">
        <v>33.25</v>
      </c>
      <c r="G28" s="3" t="s">
        <v>923</v>
      </c>
      <c r="H28" s="1" t="s">
        <v>220</v>
      </c>
      <c r="I28" s="1" t="s">
        <v>6</v>
      </c>
      <c r="J28" s="1">
        <v>45</v>
      </c>
      <c r="K28" s="1">
        <v>5</v>
      </c>
      <c r="O28" s="3"/>
    </row>
    <row r="29" spans="1:15" ht="12.75">
      <c r="A29" s="1">
        <v>25</v>
      </c>
      <c r="B29" s="1">
        <v>23</v>
      </c>
      <c r="D29" s="1">
        <v>378</v>
      </c>
      <c r="F29" s="9">
        <v>33.28</v>
      </c>
      <c r="G29" s="3" t="s">
        <v>1401</v>
      </c>
      <c r="H29" s="1" t="s">
        <v>225</v>
      </c>
      <c r="I29" s="1" t="s">
        <v>6</v>
      </c>
      <c r="J29" s="1">
        <v>45</v>
      </c>
      <c r="K29" s="1">
        <v>6</v>
      </c>
      <c r="O29" s="3"/>
    </row>
    <row r="30" spans="1:15" ht="12.75">
      <c r="A30" s="1">
        <v>26</v>
      </c>
      <c r="B30" s="1">
        <v>24</v>
      </c>
      <c r="D30" s="1">
        <v>377</v>
      </c>
      <c r="F30" s="9">
        <v>33.43</v>
      </c>
      <c r="G30" s="3" t="s">
        <v>1746</v>
      </c>
      <c r="H30" s="1" t="s">
        <v>233</v>
      </c>
      <c r="I30" s="1" t="s">
        <v>6</v>
      </c>
      <c r="J30" s="1">
        <v>20</v>
      </c>
      <c r="K30" s="1">
        <v>8</v>
      </c>
      <c r="O30" s="3"/>
    </row>
    <row r="31" spans="1:15" ht="12.75">
      <c r="A31" s="1">
        <v>27</v>
      </c>
      <c r="B31" s="1">
        <v>25</v>
      </c>
      <c r="D31" s="1">
        <v>376</v>
      </c>
      <c r="E31"/>
      <c r="F31" s="9">
        <v>33.51</v>
      </c>
      <c r="G31" s="3" t="s">
        <v>177</v>
      </c>
      <c r="H31" s="1" t="s">
        <v>222</v>
      </c>
      <c r="I31" s="1" t="s">
        <v>6</v>
      </c>
      <c r="J31" s="1">
        <v>40</v>
      </c>
      <c r="K31" s="1">
        <v>6</v>
      </c>
      <c r="O31" s="3"/>
    </row>
    <row r="32" spans="1:15" ht="12.75">
      <c r="A32" s="1">
        <v>28</v>
      </c>
      <c r="B32" s="1">
        <v>26</v>
      </c>
      <c r="D32" s="1">
        <v>375</v>
      </c>
      <c r="F32" s="9">
        <v>33.52</v>
      </c>
      <c r="G32" s="3" t="s">
        <v>506</v>
      </c>
      <c r="H32" s="1" t="s">
        <v>227</v>
      </c>
      <c r="I32" s="1" t="s">
        <v>6</v>
      </c>
      <c r="J32" s="1">
        <v>20</v>
      </c>
      <c r="K32" s="1">
        <v>9</v>
      </c>
      <c r="O32" s="3"/>
    </row>
    <row r="33" spans="1:15" ht="12.75">
      <c r="A33" s="1">
        <v>29</v>
      </c>
      <c r="B33" s="1">
        <v>27</v>
      </c>
      <c r="D33" s="1">
        <v>374</v>
      </c>
      <c r="F33" s="2">
        <v>33.53</v>
      </c>
      <c r="G33" s="3" t="s">
        <v>1301</v>
      </c>
      <c r="H33" s="1" t="s">
        <v>495</v>
      </c>
      <c r="I33" s="1" t="s">
        <v>6</v>
      </c>
      <c r="J33" s="1">
        <v>40</v>
      </c>
      <c r="K33" s="1">
        <v>7</v>
      </c>
      <c r="O33" s="3"/>
    </row>
    <row r="34" spans="1:15" ht="12.75">
      <c r="A34" s="1">
        <v>30</v>
      </c>
      <c r="B34" s="1">
        <v>28</v>
      </c>
      <c r="D34" s="1">
        <v>373</v>
      </c>
      <c r="F34" s="9">
        <v>33.54</v>
      </c>
      <c r="G34" s="3" t="s">
        <v>28</v>
      </c>
      <c r="H34" s="1" t="s">
        <v>229</v>
      </c>
      <c r="I34" s="1" t="s">
        <v>6</v>
      </c>
      <c r="J34" s="1">
        <v>50</v>
      </c>
      <c r="K34" s="1">
        <v>2</v>
      </c>
      <c r="O34" s="3"/>
    </row>
    <row r="35" spans="1:15" ht="12.75">
      <c r="A35" s="1">
        <v>31</v>
      </c>
      <c r="C35" s="1">
        <v>3</v>
      </c>
      <c r="E35" s="1">
        <v>198</v>
      </c>
      <c r="F35" s="9">
        <v>33.55</v>
      </c>
      <c r="G35" s="3" t="s">
        <v>654</v>
      </c>
      <c r="H35" s="1" t="s">
        <v>222</v>
      </c>
      <c r="I35" s="1" t="s">
        <v>7</v>
      </c>
      <c r="J35" s="1">
        <v>20</v>
      </c>
      <c r="K35" s="1">
        <v>1</v>
      </c>
      <c r="O35" s="3"/>
    </row>
    <row r="36" spans="1:15" ht="12.75">
      <c r="A36" s="1">
        <v>32</v>
      </c>
      <c r="B36" s="1">
        <v>29</v>
      </c>
      <c r="D36" s="1">
        <v>372</v>
      </c>
      <c r="F36" s="9">
        <v>34.02</v>
      </c>
      <c r="G36" s="3" t="s">
        <v>74</v>
      </c>
      <c r="H36" s="1" t="s">
        <v>707</v>
      </c>
      <c r="I36" s="1" t="s">
        <v>6</v>
      </c>
      <c r="J36" s="1">
        <v>45</v>
      </c>
      <c r="K36" s="1">
        <v>7</v>
      </c>
      <c r="O36" s="3"/>
    </row>
    <row r="37" spans="1:15" ht="12.75">
      <c r="A37" s="1">
        <v>33</v>
      </c>
      <c r="B37" s="1">
        <v>30</v>
      </c>
      <c r="D37" s="1">
        <v>371</v>
      </c>
      <c r="F37" s="9">
        <v>34.05</v>
      </c>
      <c r="G37" s="3" t="s">
        <v>768</v>
      </c>
      <c r="H37" s="1" t="s">
        <v>247</v>
      </c>
      <c r="I37" s="1" t="s">
        <v>6</v>
      </c>
      <c r="J37" s="1">
        <v>45</v>
      </c>
      <c r="K37" s="1">
        <v>8</v>
      </c>
      <c r="O37" s="3"/>
    </row>
    <row r="38" spans="1:15" ht="12.75">
      <c r="A38" s="1">
        <v>34</v>
      </c>
      <c r="B38" s="1">
        <v>31</v>
      </c>
      <c r="D38" s="1">
        <v>370</v>
      </c>
      <c r="F38" s="9">
        <v>34.08</v>
      </c>
      <c r="G38" s="3" t="s">
        <v>734</v>
      </c>
      <c r="H38" s="1" t="s">
        <v>671</v>
      </c>
      <c r="I38" s="1" t="s">
        <v>6</v>
      </c>
      <c r="J38" s="1">
        <v>40</v>
      </c>
      <c r="K38" s="1">
        <v>8</v>
      </c>
      <c r="L38"/>
      <c r="M38"/>
      <c r="O38" s="3"/>
    </row>
    <row r="39" spans="1:13" ht="12.75">
      <c r="A39" s="1">
        <v>35</v>
      </c>
      <c r="B39" s="1">
        <v>32</v>
      </c>
      <c r="D39" s="1">
        <v>369</v>
      </c>
      <c r="F39" s="9">
        <v>34.15</v>
      </c>
      <c r="G39" s="3" t="s">
        <v>1760</v>
      </c>
      <c r="H39" s="1" t="s">
        <v>222</v>
      </c>
      <c r="I39" s="1" t="s">
        <v>6</v>
      </c>
      <c r="J39" s="1">
        <v>45</v>
      </c>
      <c r="K39" s="1">
        <v>9</v>
      </c>
      <c r="L39"/>
      <c r="M39"/>
    </row>
    <row r="40" spans="1:13" ht="12.75">
      <c r="A40" s="1">
        <v>36</v>
      </c>
      <c r="B40" s="1">
        <v>33</v>
      </c>
      <c r="D40" s="1">
        <v>368</v>
      </c>
      <c r="F40" s="9">
        <v>34.25</v>
      </c>
      <c r="G40" s="3" t="s">
        <v>14</v>
      </c>
      <c r="H40" s="1" t="s">
        <v>220</v>
      </c>
      <c r="I40" s="1" t="s">
        <v>6</v>
      </c>
      <c r="J40" s="1">
        <v>60</v>
      </c>
      <c r="K40" s="1">
        <v>1</v>
      </c>
      <c r="L40"/>
      <c r="M40"/>
    </row>
    <row r="41" spans="1:11" ht="12.75">
      <c r="A41" s="1">
        <v>37</v>
      </c>
      <c r="B41" s="1">
        <v>34</v>
      </c>
      <c r="D41" s="1">
        <v>367</v>
      </c>
      <c r="F41" s="9">
        <v>34.36</v>
      </c>
      <c r="G41" s="3" t="s">
        <v>2041</v>
      </c>
      <c r="H41" s="1" t="s">
        <v>222</v>
      </c>
      <c r="I41" s="1" t="s">
        <v>6</v>
      </c>
      <c r="J41" s="1">
        <v>17</v>
      </c>
      <c r="K41" s="1">
        <v>4</v>
      </c>
    </row>
    <row r="42" spans="1:13" ht="12.75">
      <c r="A42" s="1">
        <v>38</v>
      </c>
      <c r="B42" s="1">
        <v>35</v>
      </c>
      <c r="D42" s="1">
        <v>366</v>
      </c>
      <c r="F42" s="9">
        <v>35.02</v>
      </c>
      <c r="G42" s="3" t="s">
        <v>960</v>
      </c>
      <c r="H42" s="1" t="s">
        <v>671</v>
      </c>
      <c r="I42" s="1" t="s">
        <v>6</v>
      </c>
      <c r="J42" s="1">
        <v>20</v>
      </c>
      <c r="K42" s="1">
        <v>10</v>
      </c>
      <c r="L42"/>
      <c r="M42"/>
    </row>
    <row r="43" spans="1:11" ht="12.75">
      <c r="A43" s="1">
        <v>39</v>
      </c>
      <c r="B43" s="1">
        <v>36</v>
      </c>
      <c r="D43" s="1">
        <v>365</v>
      </c>
      <c r="F43" s="9">
        <v>35.04</v>
      </c>
      <c r="G43" s="3" t="s">
        <v>1632</v>
      </c>
      <c r="H43" s="1" t="s">
        <v>671</v>
      </c>
      <c r="I43" s="1" t="s">
        <v>6</v>
      </c>
      <c r="J43" s="1">
        <v>45</v>
      </c>
      <c r="K43" s="1">
        <v>10</v>
      </c>
    </row>
    <row r="44" spans="1:11" ht="12.75">
      <c r="A44" s="1">
        <v>40</v>
      </c>
      <c r="B44" s="1">
        <v>37</v>
      </c>
      <c r="D44" s="1">
        <v>364</v>
      </c>
      <c r="F44" s="9">
        <v>35.07</v>
      </c>
      <c r="G44" s="3" t="s">
        <v>1320</v>
      </c>
      <c r="H44" s="1" t="s">
        <v>233</v>
      </c>
      <c r="I44" s="1" t="s">
        <v>6</v>
      </c>
      <c r="J44" s="1">
        <v>45</v>
      </c>
      <c r="K44" s="1">
        <v>11</v>
      </c>
    </row>
    <row r="45" spans="1:11" ht="12.75">
      <c r="A45" s="1">
        <v>41</v>
      </c>
      <c r="C45" s="1">
        <v>4</v>
      </c>
      <c r="E45" s="1">
        <v>197</v>
      </c>
      <c r="F45" s="9">
        <v>35.08</v>
      </c>
      <c r="G45" s="3" t="s">
        <v>1972</v>
      </c>
      <c r="H45" s="1" t="s">
        <v>233</v>
      </c>
      <c r="I45" s="1" t="s">
        <v>7</v>
      </c>
      <c r="J45" s="1">
        <v>17</v>
      </c>
      <c r="K45" s="1">
        <v>2</v>
      </c>
    </row>
    <row r="46" spans="1:11" ht="12.75">
      <c r="A46" s="1">
        <v>42</v>
      </c>
      <c r="B46" s="1">
        <v>38</v>
      </c>
      <c r="D46" s="1">
        <v>363</v>
      </c>
      <c r="F46" s="9">
        <v>35.12</v>
      </c>
      <c r="G46" s="3" t="s">
        <v>1600</v>
      </c>
      <c r="H46" s="1" t="s">
        <v>222</v>
      </c>
      <c r="I46" s="1" t="s">
        <v>6</v>
      </c>
      <c r="J46" s="1">
        <v>20</v>
      </c>
      <c r="K46" s="1">
        <v>11</v>
      </c>
    </row>
    <row r="47" spans="1:11" ht="12.75">
      <c r="A47" s="1">
        <v>43</v>
      </c>
      <c r="B47" s="1">
        <v>39</v>
      </c>
      <c r="D47" s="1">
        <v>362</v>
      </c>
      <c r="F47" s="9">
        <v>35.15</v>
      </c>
      <c r="G47" s="3" t="s">
        <v>35</v>
      </c>
      <c r="H47" s="1" t="s">
        <v>222</v>
      </c>
      <c r="I47" s="1" t="s">
        <v>6</v>
      </c>
      <c r="J47" s="1">
        <v>45</v>
      </c>
      <c r="K47" s="1">
        <v>12</v>
      </c>
    </row>
    <row r="48" spans="1:11" ht="12.75">
      <c r="A48" s="1">
        <v>44</v>
      </c>
      <c r="C48" s="1">
        <v>5</v>
      </c>
      <c r="E48" s="1">
        <v>196</v>
      </c>
      <c r="F48" s="9">
        <v>35.25</v>
      </c>
      <c r="G48" s="3" t="s">
        <v>2039</v>
      </c>
      <c r="H48" s="1" t="s">
        <v>233</v>
      </c>
      <c r="I48" s="1" t="s">
        <v>7</v>
      </c>
      <c r="J48" s="1">
        <v>40</v>
      </c>
      <c r="K48" s="1">
        <v>1</v>
      </c>
    </row>
    <row r="49" spans="1:11" ht="12.75">
      <c r="A49" s="1">
        <v>45</v>
      </c>
      <c r="B49" s="1">
        <v>40</v>
      </c>
      <c r="D49" s="1">
        <v>361</v>
      </c>
      <c r="F49" s="9">
        <v>35.26</v>
      </c>
      <c r="G49" s="3" t="s">
        <v>1876</v>
      </c>
      <c r="H49" s="1" t="s">
        <v>233</v>
      </c>
      <c r="I49" s="1" t="s">
        <v>6</v>
      </c>
      <c r="J49" s="1">
        <v>40</v>
      </c>
      <c r="K49" s="1">
        <v>9</v>
      </c>
    </row>
    <row r="50" spans="1:11" ht="12.75">
      <c r="A50" s="1">
        <v>46</v>
      </c>
      <c r="B50" s="1">
        <v>41</v>
      </c>
      <c r="D50" s="1">
        <v>360</v>
      </c>
      <c r="F50" s="9">
        <v>35.29</v>
      </c>
      <c r="G50" s="3" t="s">
        <v>1394</v>
      </c>
      <c r="H50" s="1" t="s">
        <v>222</v>
      </c>
      <c r="I50" s="1" t="s">
        <v>6</v>
      </c>
      <c r="J50" s="1">
        <v>45</v>
      </c>
      <c r="K50" s="1">
        <v>13</v>
      </c>
    </row>
    <row r="51" spans="1:13" ht="12.75">
      <c r="A51" s="1">
        <v>47</v>
      </c>
      <c r="B51" s="1">
        <v>42</v>
      </c>
      <c r="D51" s="1">
        <v>359</v>
      </c>
      <c r="F51" s="9">
        <v>35.33</v>
      </c>
      <c r="G51" s="3" t="s">
        <v>1903</v>
      </c>
      <c r="H51" s="1" t="s">
        <v>244</v>
      </c>
      <c r="I51" s="1" t="s">
        <v>6</v>
      </c>
      <c r="J51" s="1">
        <v>40</v>
      </c>
      <c r="K51" s="1">
        <v>10</v>
      </c>
      <c r="M51"/>
    </row>
    <row r="52" spans="1:13" ht="12.75">
      <c r="A52" s="1">
        <v>48</v>
      </c>
      <c r="B52" s="1">
        <v>43</v>
      </c>
      <c r="D52" s="1">
        <v>358</v>
      </c>
      <c r="F52" s="9">
        <v>35.37</v>
      </c>
      <c r="G52" s="3" t="s">
        <v>999</v>
      </c>
      <c r="H52" s="1" t="s">
        <v>222</v>
      </c>
      <c r="I52" s="1" t="s">
        <v>6</v>
      </c>
      <c r="J52" s="1">
        <v>40</v>
      </c>
      <c r="K52" s="1">
        <v>11</v>
      </c>
      <c r="M52"/>
    </row>
    <row r="53" spans="1:13" ht="12.75">
      <c r="A53" s="1">
        <v>49</v>
      </c>
      <c r="B53" s="1">
        <v>44</v>
      </c>
      <c r="D53" s="1">
        <v>357</v>
      </c>
      <c r="F53" s="9">
        <v>35.38</v>
      </c>
      <c r="G53" s="3" t="s">
        <v>1838</v>
      </c>
      <c r="H53" s="1" t="s">
        <v>1618</v>
      </c>
      <c r="I53" s="1" t="s">
        <v>6</v>
      </c>
      <c r="J53" s="1">
        <v>45</v>
      </c>
      <c r="K53" s="1">
        <v>14</v>
      </c>
      <c r="M53"/>
    </row>
    <row r="54" spans="1:13" ht="12.75">
      <c r="A54" s="1">
        <v>50</v>
      </c>
      <c r="B54" s="1">
        <v>45</v>
      </c>
      <c r="D54" s="1">
        <v>356</v>
      </c>
      <c r="F54" s="9">
        <v>35.41</v>
      </c>
      <c r="G54" s="3" t="s">
        <v>20</v>
      </c>
      <c r="H54" s="1" t="s">
        <v>238</v>
      </c>
      <c r="I54" s="1" t="s">
        <v>6</v>
      </c>
      <c r="J54" s="1">
        <v>55</v>
      </c>
      <c r="K54" s="1">
        <v>2</v>
      </c>
      <c r="M54"/>
    </row>
    <row r="55" spans="1:11" ht="12.75">
      <c r="A55" s="1">
        <v>51</v>
      </c>
      <c r="B55" s="1">
        <v>46</v>
      </c>
      <c r="D55" s="1">
        <v>355</v>
      </c>
      <c r="F55" s="9">
        <v>35.48</v>
      </c>
      <c r="G55" s="3" t="s">
        <v>569</v>
      </c>
      <c r="H55" s="1" t="s">
        <v>247</v>
      </c>
      <c r="I55" s="1" t="s">
        <v>6</v>
      </c>
      <c r="J55" s="1">
        <v>55</v>
      </c>
      <c r="K55" s="1">
        <v>3</v>
      </c>
    </row>
    <row r="56" spans="1:11" ht="12.75">
      <c r="A56" s="1">
        <v>52</v>
      </c>
      <c r="B56" s="1">
        <v>47</v>
      </c>
      <c r="D56" s="1">
        <v>354</v>
      </c>
      <c r="F56" s="9">
        <v>35.54</v>
      </c>
      <c r="G56" s="3" t="s">
        <v>1960</v>
      </c>
      <c r="H56" s="1" t="s">
        <v>220</v>
      </c>
      <c r="I56" s="1" t="s">
        <v>6</v>
      </c>
      <c r="J56" s="1">
        <v>20</v>
      </c>
      <c r="K56" s="1">
        <v>12</v>
      </c>
    </row>
    <row r="57" spans="1:11" ht="12.75">
      <c r="A57" s="1">
        <v>53</v>
      </c>
      <c r="B57" s="1">
        <v>48</v>
      </c>
      <c r="D57" s="1">
        <v>353</v>
      </c>
      <c r="F57" s="9">
        <v>35.57</v>
      </c>
      <c r="G57" s="3" t="s">
        <v>1753</v>
      </c>
      <c r="H57" s="1" t="s">
        <v>238</v>
      </c>
      <c r="I57" s="1" t="s">
        <v>6</v>
      </c>
      <c r="J57" s="1">
        <v>20</v>
      </c>
      <c r="K57" s="1">
        <v>13</v>
      </c>
    </row>
    <row r="58" spans="1:11" ht="12.75">
      <c r="A58" s="1">
        <v>54</v>
      </c>
      <c r="B58" s="1">
        <v>49</v>
      </c>
      <c r="D58" s="1">
        <v>352</v>
      </c>
      <c r="F58" s="9">
        <v>35.58</v>
      </c>
      <c r="G58" s="3" t="s">
        <v>1447</v>
      </c>
      <c r="H58" s="1" t="s">
        <v>233</v>
      </c>
      <c r="I58" s="1" t="s">
        <v>6</v>
      </c>
      <c r="J58" s="1">
        <v>40</v>
      </c>
      <c r="K58" s="1">
        <v>12</v>
      </c>
    </row>
    <row r="59" spans="1:11" ht="12.75">
      <c r="A59" s="1">
        <v>55</v>
      </c>
      <c r="B59" s="1">
        <v>50</v>
      </c>
      <c r="D59" s="1">
        <v>351</v>
      </c>
      <c r="F59" s="9">
        <v>36</v>
      </c>
      <c r="G59" s="3" t="s">
        <v>2033</v>
      </c>
      <c r="H59" s="1" t="s">
        <v>707</v>
      </c>
      <c r="I59" s="1" t="s">
        <v>6</v>
      </c>
      <c r="J59" s="1">
        <v>20</v>
      </c>
      <c r="K59" s="1">
        <v>14</v>
      </c>
    </row>
    <row r="60" spans="1:11" ht="12.75">
      <c r="A60" s="1">
        <v>56</v>
      </c>
      <c r="B60" s="1">
        <v>51</v>
      </c>
      <c r="D60" s="1">
        <v>350</v>
      </c>
      <c r="F60" s="9">
        <v>36.03</v>
      </c>
      <c r="G60" s="3" t="s">
        <v>2042</v>
      </c>
      <c r="H60" s="1" t="s">
        <v>238</v>
      </c>
      <c r="I60" s="1" t="s">
        <v>6</v>
      </c>
      <c r="J60" s="1">
        <v>60</v>
      </c>
      <c r="K60" s="1">
        <v>2</v>
      </c>
    </row>
    <row r="61" spans="1:11" ht="12.75">
      <c r="A61" s="1">
        <v>57</v>
      </c>
      <c r="B61" s="1">
        <v>52</v>
      </c>
      <c r="D61" s="1">
        <v>349</v>
      </c>
      <c r="F61" s="9">
        <v>36.11</v>
      </c>
      <c r="G61" s="3" t="s">
        <v>38</v>
      </c>
      <c r="H61" s="1" t="s">
        <v>229</v>
      </c>
      <c r="I61" s="1" t="s">
        <v>6</v>
      </c>
      <c r="J61" s="1">
        <v>40</v>
      </c>
      <c r="K61" s="1">
        <v>13</v>
      </c>
    </row>
    <row r="62" spans="1:11" ht="12.75">
      <c r="A62" s="1">
        <v>58</v>
      </c>
      <c r="B62" s="1">
        <v>53</v>
      </c>
      <c r="D62" s="1">
        <v>348</v>
      </c>
      <c r="F62" s="9">
        <v>36.13</v>
      </c>
      <c r="G62" t="s">
        <v>407</v>
      </c>
      <c r="H62" s="1" t="s">
        <v>238</v>
      </c>
      <c r="I62" s="1" t="s">
        <v>6</v>
      </c>
      <c r="J62" s="1">
        <v>40</v>
      </c>
      <c r="K62" s="1">
        <v>14</v>
      </c>
    </row>
    <row r="63" spans="1:11" ht="12.75">
      <c r="A63" s="1">
        <v>59</v>
      </c>
      <c r="B63" s="1">
        <v>54</v>
      </c>
      <c r="D63" s="1">
        <v>347</v>
      </c>
      <c r="F63" s="9">
        <v>36.14</v>
      </c>
      <c r="G63" s="3" t="s">
        <v>280</v>
      </c>
      <c r="H63" s="1" t="s">
        <v>707</v>
      </c>
      <c r="I63" s="1" t="s">
        <v>6</v>
      </c>
      <c r="J63" s="1">
        <v>50</v>
      </c>
      <c r="K63" s="1">
        <v>3</v>
      </c>
    </row>
    <row r="64" spans="1:11" ht="12.75">
      <c r="A64" s="1">
        <v>60</v>
      </c>
      <c r="B64" s="1">
        <v>55</v>
      </c>
      <c r="D64" s="1">
        <v>346</v>
      </c>
      <c r="F64" s="9">
        <v>36.15</v>
      </c>
      <c r="G64" s="3" t="s">
        <v>1934</v>
      </c>
      <c r="H64" s="1" t="s">
        <v>227</v>
      </c>
      <c r="I64" s="1" t="s">
        <v>6</v>
      </c>
      <c r="J64" s="1">
        <v>40</v>
      </c>
      <c r="K64" s="1">
        <v>15</v>
      </c>
    </row>
    <row r="65" spans="1:11" ht="12.75">
      <c r="A65" s="1">
        <v>61</v>
      </c>
      <c r="B65" s="1">
        <v>56</v>
      </c>
      <c r="D65" s="1">
        <v>345</v>
      </c>
      <c r="F65" s="9">
        <v>36.21</v>
      </c>
      <c r="G65" s="3" t="s">
        <v>934</v>
      </c>
      <c r="H65" s="1" t="s">
        <v>229</v>
      </c>
      <c r="I65" s="1" t="s">
        <v>6</v>
      </c>
      <c r="J65" s="1">
        <v>45</v>
      </c>
      <c r="K65" s="1">
        <v>15</v>
      </c>
    </row>
    <row r="66" spans="1:11" ht="12.75">
      <c r="A66" s="1">
        <v>62</v>
      </c>
      <c r="B66" s="1">
        <v>57</v>
      </c>
      <c r="D66" s="1">
        <v>344</v>
      </c>
      <c r="F66" s="9">
        <v>36.23</v>
      </c>
      <c r="G66" s="3" t="s">
        <v>1430</v>
      </c>
      <c r="H66" s="1" t="s">
        <v>220</v>
      </c>
      <c r="I66" s="1" t="s">
        <v>6</v>
      </c>
      <c r="J66" s="13">
        <v>20</v>
      </c>
      <c r="K66" s="1">
        <v>15</v>
      </c>
    </row>
    <row r="67" spans="1:13" ht="12.75">
      <c r="A67" s="1">
        <v>63</v>
      </c>
      <c r="C67" s="1">
        <v>6</v>
      </c>
      <c r="E67" s="1">
        <v>195</v>
      </c>
      <c r="F67" s="9">
        <v>36.24</v>
      </c>
      <c r="G67" s="3" t="s">
        <v>673</v>
      </c>
      <c r="H67" s="1" t="s">
        <v>671</v>
      </c>
      <c r="I67" s="1" t="s">
        <v>7</v>
      </c>
      <c r="J67" s="1">
        <v>35</v>
      </c>
      <c r="K67" s="1">
        <v>1</v>
      </c>
      <c r="L67"/>
      <c r="M67"/>
    </row>
    <row r="68" spans="1:11" ht="12.75">
      <c r="A68" s="1">
        <v>64</v>
      </c>
      <c r="C68" s="1">
        <v>7</v>
      </c>
      <c r="E68" s="1">
        <v>194</v>
      </c>
      <c r="F68" s="9">
        <v>36.25</v>
      </c>
      <c r="G68" s="3" t="s">
        <v>1918</v>
      </c>
      <c r="H68" s="1" t="s">
        <v>227</v>
      </c>
      <c r="I68" s="1" t="s">
        <v>7</v>
      </c>
      <c r="J68" s="1">
        <v>20</v>
      </c>
      <c r="K68" s="1">
        <v>2</v>
      </c>
    </row>
    <row r="69" spans="1:13" ht="12.75">
      <c r="A69" s="1">
        <v>65</v>
      </c>
      <c r="B69" s="1">
        <v>58</v>
      </c>
      <c r="D69" s="1">
        <v>343</v>
      </c>
      <c r="F69" s="9">
        <v>36.27</v>
      </c>
      <c r="G69" s="3" t="s">
        <v>1796</v>
      </c>
      <c r="H69" s="1" t="s">
        <v>244</v>
      </c>
      <c r="I69" s="1" t="s">
        <v>6</v>
      </c>
      <c r="J69" s="1">
        <v>20</v>
      </c>
      <c r="K69" s="1">
        <v>16</v>
      </c>
      <c r="L69"/>
      <c r="M69"/>
    </row>
    <row r="70" spans="1:13" ht="12.75">
      <c r="A70" s="1">
        <v>66</v>
      </c>
      <c r="B70" s="1">
        <v>59</v>
      </c>
      <c r="D70" s="1">
        <v>342</v>
      </c>
      <c r="F70" s="9">
        <v>36.28</v>
      </c>
      <c r="G70" s="3" t="s">
        <v>253</v>
      </c>
      <c r="H70" s="1" t="s">
        <v>227</v>
      </c>
      <c r="I70" s="1" t="s">
        <v>6</v>
      </c>
      <c r="J70" s="1">
        <v>45</v>
      </c>
      <c r="K70" s="1">
        <v>16</v>
      </c>
      <c r="L70"/>
      <c r="M70"/>
    </row>
    <row r="71" spans="1:11" ht="12.75">
      <c r="A71" s="1">
        <v>67</v>
      </c>
      <c r="C71" s="1">
        <v>8</v>
      </c>
      <c r="E71" s="1">
        <v>193</v>
      </c>
      <c r="F71" s="9">
        <v>36.29</v>
      </c>
      <c r="G71" s="3" t="s">
        <v>766</v>
      </c>
      <c r="H71" s="1" t="s">
        <v>222</v>
      </c>
      <c r="I71" s="1" t="s">
        <v>7</v>
      </c>
      <c r="J71" s="1">
        <v>40</v>
      </c>
      <c r="K71" s="1">
        <v>2</v>
      </c>
    </row>
    <row r="72" spans="1:11" ht="12.75">
      <c r="A72" s="1">
        <v>68</v>
      </c>
      <c r="B72" s="1">
        <v>60</v>
      </c>
      <c r="D72" s="1">
        <v>341</v>
      </c>
      <c r="F72" s="9">
        <v>36.39</v>
      </c>
      <c r="G72" s="3" t="s">
        <v>1509</v>
      </c>
      <c r="H72" s="1" t="s">
        <v>238</v>
      </c>
      <c r="I72" s="1" t="s">
        <v>6</v>
      </c>
      <c r="J72" s="1">
        <v>45</v>
      </c>
      <c r="K72" s="1">
        <v>17</v>
      </c>
    </row>
    <row r="73" spans="1:11" ht="12.75">
      <c r="A73" s="1">
        <v>69</v>
      </c>
      <c r="B73" s="1">
        <v>61</v>
      </c>
      <c r="D73" s="1">
        <v>340</v>
      </c>
      <c r="F73" s="9">
        <v>36.4</v>
      </c>
      <c r="G73" s="3" t="s">
        <v>1837</v>
      </c>
      <c r="H73" s="1" t="s">
        <v>1618</v>
      </c>
      <c r="I73" s="1" t="s">
        <v>6</v>
      </c>
      <c r="J73" s="1">
        <v>45</v>
      </c>
      <c r="K73" s="1">
        <v>18</v>
      </c>
    </row>
    <row r="74" spans="1:13" ht="12.75">
      <c r="A74" s="1">
        <v>70</v>
      </c>
      <c r="B74" s="1">
        <v>62</v>
      </c>
      <c r="D74" s="1">
        <v>339</v>
      </c>
      <c r="F74" s="9">
        <v>36.4</v>
      </c>
      <c r="G74" s="3" t="s">
        <v>179</v>
      </c>
      <c r="H74" s="1" t="s">
        <v>671</v>
      </c>
      <c r="I74" s="1" t="s">
        <v>6</v>
      </c>
      <c r="J74" s="1">
        <v>20</v>
      </c>
      <c r="K74" s="1">
        <v>17</v>
      </c>
      <c r="L74"/>
      <c r="M74"/>
    </row>
    <row r="75" spans="1:11" ht="12.75">
      <c r="A75" s="1">
        <v>71</v>
      </c>
      <c r="B75" s="1">
        <v>63</v>
      </c>
      <c r="D75" s="1">
        <v>338</v>
      </c>
      <c r="F75" s="9">
        <v>36.43</v>
      </c>
      <c r="G75" t="s">
        <v>437</v>
      </c>
      <c r="H75" s="1" t="s">
        <v>13</v>
      </c>
      <c r="I75" s="1" t="s">
        <v>6</v>
      </c>
      <c r="J75" s="1">
        <v>55</v>
      </c>
      <c r="K75" s="1">
        <v>4</v>
      </c>
    </row>
    <row r="76" spans="1:13" ht="12.75">
      <c r="A76" s="1">
        <v>72</v>
      </c>
      <c r="B76" s="1">
        <v>64</v>
      </c>
      <c r="D76" s="1">
        <v>337</v>
      </c>
      <c r="F76" s="9">
        <v>36.44</v>
      </c>
      <c r="G76" s="3" t="s">
        <v>33</v>
      </c>
      <c r="H76" s="1" t="s">
        <v>671</v>
      </c>
      <c r="I76" s="1" t="s">
        <v>6</v>
      </c>
      <c r="J76" s="1">
        <v>60</v>
      </c>
      <c r="K76" s="1">
        <v>3</v>
      </c>
      <c r="L76"/>
      <c r="M76"/>
    </row>
    <row r="77" spans="1:13" ht="12.75">
      <c r="A77" s="1">
        <v>73</v>
      </c>
      <c r="B77" s="1">
        <v>65</v>
      </c>
      <c r="D77" s="1">
        <v>336</v>
      </c>
      <c r="F77" s="9">
        <v>36.55</v>
      </c>
      <c r="G77" s="3" t="s">
        <v>558</v>
      </c>
      <c r="H77" s="1" t="s">
        <v>225</v>
      </c>
      <c r="I77" s="1" t="s">
        <v>6</v>
      </c>
      <c r="J77" s="1">
        <v>45</v>
      </c>
      <c r="K77" s="1">
        <v>19</v>
      </c>
      <c r="L77"/>
      <c r="M77"/>
    </row>
    <row r="78" spans="1:11" ht="12.75">
      <c r="A78" s="1">
        <v>74</v>
      </c>
      <c r="B78" s="1">
        <v>66</v>
      </c>
      <c r="D78" s="1">
        <v>335</v>
      </c>
      <c r="F78" s="9">
        <v>36.58</v>
      </c>
      <c r="G78" s="3" t="s">
        <v>1143</v>
      </c>
      <c r="H78" s="1" t="s">
        <v>238</v>
      </c>
      <c r="I78" s="1" t="s">
        <v>6</v>
      </c>
      <c r="J78" s="1">
        <v>20</v>
      </c>
      <c r="K78" s="1">
        <v>18</v>
      </c>
    </row>
    <row r="79" spans="1:11" ht="12.75">
      <c r="A79" s="1">
        <v>75</v>
      </c>
      <c r="B79" s="1">
        <v>67</v>
      </c>
      <c r="D79" s="1">
        <v>334</v>
      </c>
      <c r="F79" s="9">
        <v>37</v>
      </c>
      <c r="G79" s="3" t="s">
        <v>34</v>
      </c>
      <c r="H79" s="1" t="s">
        <v>707</v>
      </c>
      <c r="I79" s="1" t="s">
        <v>6</v>
      </c>
      <c r="J79" s="1">
        <v>55</v>
      </c>
      <c r="K79" s="1">
        <v>5</v>
      </c>
    </row>
    <row r="80" spans="1:11" ht="12.75">
      <c r="A80" s="1">
        <v>76</v>
      </c>
      <c r="B80" s="1">
        <v>68</v>
      </c>
      <c r="D80" s="1">
        <v>333</v>
      </c>
      <c r="F80" s="9">
        <v>37.11</v>
      </c>
      <c r="G80" s="3" t="s">
        <v>1679</v>
      </c>
      <c r="H80" s="1" t="s">
        <v>495</v>
      </c>
      <c r="I80" s="1" t="s">
        <v>6</v>
      </c>
      <c r="J80" s="1">
        <v>40</v>
      </c>
      <c r="K80" s="1">
        <v>16</v>
      </c>
    </row>
    <row r="81" spans="1:13" ht="12.75">
      <c r="A81" s="1">
        <v>77</v>
      </c>
      <c r="B81" s="1">
        <v>69</v>
      </c>
      <c r="D81" s="1">
        <v>332</v>
      </c>
      <c r="F81" s="9">
        <v>37.19</v>
      </c>
      <c r="G81" s="3" t="s">
        <v>1978</v>
      </c>
      <c r="H81" s="1" t="s">
        <v>233</v>
      </c>
      <c r="I81" s="1" t="s">
        <v>6</v>
      </c>
      <c r="J81" s="1">
        <v>50</v>
      </c>
      <c r="K81" s="1">
        <v>4</v>
      </c>
      <c r="M81"/>
    </row>
    <row r="82" spans="1:13" ht="12.75">
      <c r="A82" s="1">
        <v>78</v>
      </c>
      <c r="C82" s="1">
        <v>9</v>
      </c>
      <c r="E82" s="1">
        <v>192</v>
      </c>
      <c r="F82" s="9">
        <v>37.29</v>
      </c>
      <c r="G82" s="3" t="s">
        <v>27</v>
      </c>
      <c r="H82" s="1" t="s">
        <v>244</v>
      </c>
      <c r="I82" s="1" t="s">
        <v>7</v>
      </c>
      <c r="J82" s="1">
        <v>50</v>
      </c>
      <c r="K82" s="1">
        <v>1</v>
      </c>
      <c r="M82"/>
    </row>
    <row r="83" spans="1:13" ht="12.75">
      <c r="A83" s="1">
        <v>79</v>
      </c>
      <c r="B83" s="1">
        <v>70</v>
      </c>
      <c r="D83" s="1">
        <v>331</v>
      </c>
      <c r="F83" s="9">
        <v>37.31</v>
      </c>
      <c r="G83" s="3" t="s">
        <v>1867</v>
      </c>
      <c r="H83" s="1" t="s">
        <v>707</v>
      </c>
      <c r="I83" s="1" t="s">
        <v>6</v>
      </c>
      <c r="J83" s="1">
        <v>20</v>
      </c>
      <c r="K83" s="1">
        <v>19</v>
      </c>
      <c r="M83"/>
    </row>
    <row r="84" spans="1:13" ht="12.75">
      <c r="A84" s="1">
        <v>80</v>
      </c>
      <c r="B84" s="1">
        <v>71</v>
      </c>
      <c r="D84" s="1">
        <v>330</v>
      </c>
      <c r="F84" s="9">
        <v>37.32</v>
      </c>
      <c r="G84" s="3" t="s">
        <v>1841</v>
      </c>
      <c r="H84" s="1" t="s">
        <v>309</v>
      </c>
      <c r="I84" s="1" t="s">
        <v>6</v>
      </c>
      <c r="J84" s="1">
        <v>40</v>
      </c>
      <c r="K84" s="1">
        <v>17</v>
      </c>
      <c r="M84"/>
    </row>
    <row r="85" spans="1:13" ht="12.75">
      <c r="A85" s="1">
        <v>81</v>
      </c>
      <c r="C85" s="1">
        <v>10</v>
      </c>
      <c r="E85" s="1">
        <v>191</v>
      </c>
      <c r="F85" s="9">
        <v>37.33</v>
      </c>
      <c r="G85" s="3" t="s">
        <v>1863</v>
      </c>
      <c r="H85" s="1" t="s">
        <v>707</v>
      </c>
      <c r="I85" s="1" t="s">
        <v>7</v>
      </c>
      <c r="J85" s="1">
        <v>20</v>
      </c>
      <c r="K85" s="1">
        <v>3</v>
      </c>
      <c r="M85"/>
    </row>
    <row r="86" spans="1:13" ht="12.75">
      <c r="A86" s="1">
        <v>82</v>
      </c>
      <c r="B86" s="1">
        <v>72</v>
      </c>
      <c r="D86" s="1">
        <v>329</v>
      </c>
      <c r="F86" s="9">
        <v>37.34</v>
      </c>
      <c r="G86" s="3" t="s">
        <v>1327</v>
      </c>
      <c r="H86" s="1" t="s">
        <v>671</v>
      </c>
      <c r="I86" s="1" t="s">
        <v>6</v>
      </c>
      <c r="J86" s="1">
        <v>17</v>
      </c>
      <c r="K86" s="1">
        <v>5</v>
      </c>
      <c r="M86"/>
    </row>
    <row r="87" spans="1:13" ht="12.75">
      <c r="A87" s="1">
        <v>83</v>
      </c>
      <c r="B87" s="1">
        <v>73</v>
      </c>
      <c r="D87" s="1">
        <v>328</v>
      </c>
      <c r="F87" s="9">
        <v>37.35</v>
      </c>
      <c r="G87" s="3" t="s">
        <v>270</v>
      </c>
      <c r="H87" s="1" t="s">
        <v>225</v>
      </c>
      <c r="I87" s="1" t="s">
        <v>6</v>
      </c>
      <c r="J87" s="1">
        <v>20</v>
      </c>
      <c r="K87" s="1">
        <v>20</v>
      </c>
      <c r="L87"/>
      <c r="M87"/>
    </row>
    <row r="88" spans="1:11" ht="12.75">
      <c r="A88" s="1">
        <v>84</v>
      </c>
      <c r="C88" s="1">
        <v>11</v>
      </c>
      <c r="E88" s="1">
        <v>190</v>
      </c>
      <c r="F88" s="9">
        <v>37.35</v>
      </c>
      <c r="G88" s="3" t="s">
        <v>1403</v>
      </c>
      <c r="H88" s="1" t="s">
        <v>222</v>
      </c>
      <c r="I88" s="1" t="s">
        <v>7</v>
      </c>
      <c r="J88" s="1">
        <v>20</v>
      </c>
      <c r="K88" s="1">
        <v>4</v>
      </c>
    </row>
    <row r="89" spans="1:11" ht="12.75">
      <c r="A89" s="1">
        <v>85</v>
      </c>
      <c r="B89" s="1">
        <v>74</v>
      </c>
      <c r="D89" s="1">
        <v>327</v>
      </c>
      <c r="F89" s="9">
        <v>37.47</v>
      </c>
      <c r="G89" s="3" t="s">
        <v>275</v>
      </c>
      <c r="H89" s="1" t="s">
        <v>225</v>
      </c>
      <c r="I89" s="1" t="s">
        <v>6</v>
      </c>
      <c r="J89" s="1">
        <v>45</v>
      </c>
      <c r="K89" s="1">
        <v>20</v>
      </c>
    </row>
    <row r="90" spans="1:11" ht="12.75">
      <c r="A90" s="1">
        <v>86</v>
      </c>
      <c r="B90" s="1">
        <v>75</v>
      </c>
      <c r="D90" s="1">
        <v>326</v>
      </c>
      <c r="F90" s="9">
        <v>37.54</v>
      </c>
      <c r="G90" s="3" t="s">
        <v>1077</v>
      </c>
      <c r="H90" s="1" t="s">
        <v>13</v>
      </c>
      <c r="I90" s="1" t="s">
        <v>6</v>
      </c>
      <c r="J90" s="1">
        <v>40</v>
      </c>
      <c r="K90" s="1">
        <v>18</v>
      </c>
    </row>
    <row r="91" spans="1:11" ht="12.75">
      <c r="A91" s="1">
        <v>87</v>
      </c>
      <c r="B91" s="1">
        <v>76</v>
      </c>
      <c r="D91" s="1">
        <v>325</v>
      </c>
      <c r="F91" s="9">
        <v>38.06</v>
      </c>
      <c r="G91" s="3" t="s">
        <v>1452</v>
      </c>
      <c r="H91" s="1" t="s">
        <v>273</v>
      </c>
      <c r="I91" s="1" t="s">
        <v>6</v>
      </c>
      <c r="J91" s="1">
        <v>45</v>
      </c>
      <c r="K91" s="1">
        <v>21</v>
      </c>
    </row>
    <row r="92" spans="1:11" ht="12.75">
      <c r="A92" s="1">
        <v>88</v>
      </c>
      <c r="B92" s="1">
        <v>77</v>
      </c>
      <c r="D92" s="1">
        <v>324</v>
      </c>
      <c r="F92" s="9">
        <v>38.17</v>
      </c>
      <c r="G92" s="3" t="s">
        <v>1909</v>
      </c>
      <c r="H92" s="1" t="s">
        <v>222</v>
      </c>
      <c r="I92" s="1" t="s">
        <v>6</v>
      </c>
      <c r="J92" s="1">
        <v>40</v>
      </c>
      <c r="K92" s="1">
        <v>19</v>
      </c>
    </row>
    <row r="93" spans="1:11" ht="12.75">
      <c r="A93" s="1">
        <v>89</v>
      </c>
      <c r="B93" s="1">
        <v>78</v>
      </c>
      <c r="D93" s="1">
        <v>323</v>
      </c>
      <c r="F93" s="9">
        <v>38.29</v>
      </c>
      <c r="G93" s="3" t="s">
        <v>1387</v>
      </c>
      <c r="H93" s="1" t="s">
        <v>233</v>
      </c>
      <c r="I93" s="1" t="s">
        <v>6</v>
      </c>
      <c r="J93" s="1">
        <v>50</v>
      </c>
      <c r="K93" s="1">
        <v>5</v>
      </c>
    </row>
    <row r="94" spans="1:11" ht="12.75">
      <c r="A94" s="1">
        <v>90</v>
      </c>
      <c r="B94" s="1">
        <v>79</v>
      </c>
      <c r="D94" s="1">
        <v>322</v>
      </c>
      <c r="F94" s="9">
        <v>38.33</v>
      </c>
      <c r="G94" s="3" t="s">
        <v>263</v>
      </c>
      <c r="H94" s="1" t="s">
        <v>707</v>
      </c>
      <c r="I94" s="1" t="s">
        <v>6</v>
      </c>
      <c r="J94" s="1">
        <v>50</v>
      </c>
      <c r="K94" s="1">
        <v>6</v>
      </c>
    </row>
    <row r="95" spans="1:11" ht="12.75">
      <c r="A95" s="1">
        <v>91</v>
      </c>
      <c r="B95" s="1">
        <v>80</v>
      </c>
      <c r="D95" s="1">
        <v>321</v>
      </c>
      <c r="F95" s="9">
        <v>38.38</v>
      </c>
      <c r="G95" s="3" t="s">
        <v>1561</v>
      </c>
      <c r="H95" s="1" t="s">
        <v>225</v>
      </c>
      <c r="I95" s="1" t="s">
        <v>6</v>
      </c>
      <c r="J95" s="1">
        <v>55</v>
      </c>
      <c r="K95" s="1">
        <v>6</v>
      </c>
    </row>
    <row r="96" spans="1:13" ht="12.75">
      <c r="A96" s="1">
        <v>92</v>
      </c>
      <c r="B96" s="1">
        <v>81</v>
      </c>
      <c r="D96" s="1">
        <v>320</v>
      </c>
      <c r="F96" s="9">
        <v>39.15</v>
      </c>
      <c r="G96" s="3" t="s">
        <v>814</v>
      </c>
      <c r="H96" s="1" t="s">
        <v>218</v>
      </c>
      <c r="I96" s="1" t="s">
        <v>6</v>
      </c>
      <c r="J96" s="1">
        <v>60</v>
      </c>
      <c r="K96" s="1">
        <v>4</v>
      </c>
      <c r="M96"/>
    </row>
    <row r="97" spans="1:13" ht="12.75">
      <c r="A97" s="1">
        <v>93</v>
      </c>
      <c r="B97" s="1">
        <v>82</v>
      </c>
      <c r="D97" s="1">
        <v>319</v>
      </c>
      <c r="F97" s="9">
        <v>39.23</v>
      </c>
      <c r="G97" s="3" t="s">
        <v>2013</v>
      </c>
      <c r="H97" s="1" t="s">
        <v>238</v>
      </c>
      <c r="I97" s="1" t="s">
        <v>6</v>
      </c>
      <c r="J97" s="1">
        <v>55</v>
      </c>
      <c r="K97" s="1">
        <v>7</v>
      </c>
      <c r="M97"/>
    </row>
    <row r="98" spans="1:13" ht="12.75">
      <c r="A98" s="1">
        <v>94</v>
      </c>
      <c r="B98" s="1">
        <v>83</v>
      </c>
      <c r="D98" s="1">
        <v>318</v>
      </c>
      <c r="F98" s="9">
        <v>39.26</v>
      </c>
      <c r="G98" s="3" t="s">
        <v>32</v>
      </c>
      <c r="H98" s="1" t="s">
        <v>222</v>
      </c>
      <c r="I98" s="1" t="s">
        <v>6</v>
      </c>
      <c r="J98" s="1">
        <v>50</v>
      </c>
      <c r="K98" s="1">
        <v>7</v>
      </c>
      <c r="M98"/>
    </row>
    <row r="99" spans="1:13" ht="12.75">
      <c r="A99" s="1">
        <v>95</v>
      </c>
      <c r="B99" s="1">
        <v>84</v>
      </c>
      <c r="D99" s="1">
        <v>317</v>
      </c>
      <c r="F99" s="9">
        <v>39.29</v>
      </c>
      <c r="G99" s="3" t="s">
        <v>77</v>
      </c>
      <c r="H99" s="1" t="s">
        <v>222</v>
      </c>
      <c r="I99" s="1" t="s">
        <v>6</v>
      </c>
      <c r="J99" s="1">
        <v>50</v>
      </c>
      <c r="K99" s="1">
        <v>8</v>
      </c>
      <c r="M99"/>
    </row>
    <row r="100" spans="1:13" ht="12.75">
      <c r="A100" s="1">
        <v>96</v>
      </c>
      <c r="C100" s="1">
        <v>12</v>
      </c>
      <c r="E100" s="1">
        <v>189</v>
      </c>
      <c r="F100" s="9">
        <v>39.35</v>
      </c>
      <c r="G100" s="3" t="s">
        <v>630</v>
      </c>
      <c r="H100" s="1" t="s">
        <v>273</v>
      </c>
      <c r="I100" s="1" t="s">
        <v>7</v>
      </c>
      <c r="J100" s="1">
        <v>40</v>
      </c>
      <c r="K100" s="1">
        <v>3</v>
      </c>
      <c r="M100"/>
    </row>
    <row r="101" spans="1:13" ht="12.75">
      <c r="A101" s="1">
        <v>97</v>
      </c>
      <c r="B101" s="1">
        <v>85</v>
      </c>
      <c r="D101" s="1">
        <v>316</v>
      </c>
      <c r="F101" s="9">
        <v>39.4</v>
      </c>
      <c r="G101" t="s">
        <v>440</v>
      </c>
      <c r="H101" s="1" t="s">
        <v>707</v>
      </c>
      <c r="I101" s="1" t="s">
        <v>6</v>
      </c>
      <c r="J101" s="1">
        <v>55</v>
      </c>
      <c r="K101" s="1">
        <v>8</v>
      </c>
      <c r="M101"/>
    </row>
    <row r="102" spans="1:13" ht="12.75">
      <c r="A102" s="1">
        <v>98</v>
      </c>
      <c r="B102" s="1">
        <v>86</v>
      </c>
      <c r="D102" s="1">
        <v>315</v>
      </c>
      <c r="F102" s="9">
        <v>39.42</v>
      </c>
      <c r="G102" s="3" t="s">
        <v>254</v>
      </c>
      <c r="H102" s="1" t="s">
        <v>247</v>
      </c>
      <c r="I102" s="13" t="s">
        <v>6</v>
      </c>
      <c r="J102" s="13">
        <v>55</v>
      </c>
      <c r="K102" s="1">
        <v>9</v>
      </c>
      <c r="M102"/>
    </row>
    <row r="103" spans="1:13" ht="12.75">
      <c r="A103" s="1">
        <v>99</v>
      </c>
      <c r="B103" s="1">
        <v>87</v>
      </c>
      <c r="D103" s="1">
        <v>314</v>
      </c>
      <c r="F103" s="9">
        <v>39.43</v>
      </c>
      <c r="G103" s="3" t="s">
        <v>180</v>
      </c>
      <c r="H103" s="1" t="s">
        <v>671</v>
      </c>
      <c r="I103" s="1" t="s">
        <v>6</v>
      </c>
      <c r="J103" s="1">
        <v>20</v>
      </c>
      <c r="K103" s="1">
        <v>21</v>
      </c>
      <c r="M103"/>
    </row>
    <row r="104" spans="1:13" ht="12.75">
      <c r="A104" s="1">
        <v>100</v>
      </c>
      <c r="B104" s="1">
        <v>88</v>
      </c>
      <c r="D104" s="1">
        <v>313</v>
      </c>
      <c r="F104" s="9">
        <v>39.45</v>
      </c>
      <c r="G104" s="3" t="s">
        <v>2032</v>
      </c>
      <c r="H104" s="1" t="s">
        <v>244</v>
      </c>
      <c r="I104" s="1" t="s">
        <v>6</v>
      </c>
      <c r="J104" s="1">
        <v>50</v>
      </c>
      <c r="K104" s="1">
        <v>9</v>
      </c>
      <c r="M104"/>
    </row>
    <row r="105" spans="1:13" ht="12.75">
      <c r="A105" s="1">
        <v>101</v>
      </c>
      <c r="B105" s="1">
        <v>89</v>
      </c>
      <c r="D105" s="1">
        <v>312</v>
      </c>
      <c r="F105" s="9">
        <v>39.47</v>
      </c>
      <c r="G105" s="3" t="s">
        <v>42</v>
      </c>
      <c r="H105" s="1" t="s">
        <v>222</v>
      </c>
      <c r="I105" s="1" t="s">
        <v>6</v>
      </c>
      <c r="J105" s="1">
        <v>55</v>
      </c>
      <c r="K105" s="1">
        <v>10</v>
      </c>
      <c r="M105"/>
    </row>
    <row r="106" spans="1:13" ht="12.75">
      <c r="A106" s="1">
        <v>102</v>
      </c>
      <c r="B106" s="1">
        <v>90</v>
      </c>
      <c r="D106" s="1">
        <v>311</v>
      </c>
      <c r="F106" s="9">
        <v>39.49</v>
      </c>
      <c r="G106" s="3" t="s">
        <v>1303</v>
      </c>
      <c r="H106" s="1" t="s">
        <v>222</v>
      </c>
      <c r="I106" s="1" t="s">
        <v>6</v>
      </c>
      <c r="J106" s="1">
        <v>60</v>
      </c>
      <c r="K106" s="1">
        <v>5</v>
      </c>
      <c r="M106"/>
    </row>
    <row r="107" spans="1:13" ht="12.75">
      <c r="A107" s="1">
        <v>103</v>
      </c>
      <c r="B107" s="1">
        <v>91</v>
      </c>
      <c r="D107" s="1">
        <v>310</v>
      </c>
      <c r="F107" s="9">
        <v>39.55</v>
      </c>
      <c r="G107" s="3" t="s">
        <v>1175</v>
      </c>
      <c r="H107" s="1" t="s">
        <v>244</v>
      </c>
      <c r="I107" s="1" t="s">
        <v>6</v>
      </c>
      <c r="J107" s="1">
        <v>45</v>
      </c>
      <c r="K107" s="1">
        <v>22</v>
      </c>
      <c r="M107"/>
    </row>
    <row r="108" spans="1:13" ht="12.75">
      <c r="A108" s="1">
        <v>104</v>
      </c>
      <c r="B108" s="1">
        <v>92</v>
      </c>
      <c r="D108" s="1">
        <v>309</v>
      </c>
      <c r="F108" s="9">
        <v>39.57</v>
      </c>
      <c r="G108" s="3" t="s">
        <v>1765</v>
      </c>
      <c r="H108" s="1" t="s">
        <v>244</v>
      </c>
      <c r="I108" s="1" t="s">
        <v>6</v>
      </c>
      <c r="J108" s="1">
        <v>20</v>
      </c>
      <c r="K108" s="1">
        <v>22</v>
      </c>
      <c r="M108"/>
    </row>
    <row r="109" spans="1:13" ht="12.75">
      <c r="A109" s="1">
        <v>105</v>
      </c>
      <c r="C109" s="1">
        <v>13</v>
      </c>
      <c r="E109" s="1">
        <v>188</v>
      </c>
      <c r="F109" s="9">
        <v>40.23</v>
      </c>
      <c r="G109" s="3" t="s">
        <v>713</v>
      </c>
      <c r="H109" s="1" t="s">
        <v>707</v>
      </c>
      <c r="I109" s="1" t="s">
        <v>7</v>
      </c>
      <c r="J109" s="1">
        <v>50</v>
      </c>
      <c r="K109" s="1">
        <v>2</v>
      </c>
      <c r="M109"/>
    </row>
    <row r="110" spans="1:11" ht="12.75">
      <c r="A110" s="1">
        <v>106</v>
      </c>
      <c r="B110" s="1">
        <v>93</v>
      </c>
      <c r="D110" s="1">
        <v>308</v>
      </c>
      <c r="F110" s="9">
        <v>40.24</v>
      </c>
      <c r="G110" s="3" t="s">
        <v>1322</v>
      </c>
      <c r="H110" s="1" t="s">
        <v>233</v>
      </c>
      <c r="I110" s="1" t="s">
        <v>6</v>
      </c>
      <c r="J110" s="1">
        <v>50</v>
      </c>
      <c r="K110" s="1">
        <v>10</v>
      </c>
    </row>
    <row r="111" spans="1:11" ht="12.75">
      <c r="A111" s="1">
        <v>107</v>
      </c>
      <c r="B111" s="1">
        <v>94</v>
      </c>
      <c r="D111" s="1">
        <v>307</v>
      </c>
      <c r="F111" s="9">
        <v>40.25</v>
      </c>
      <c r="G111" s="3" t="s">
        <v>1780</v>
      </c>
      <c r="H111" s="1" t="s">
        <v>229</v>
      </c>
      <c r="I111" s="1" t="s">
        <v>6</v>
      </c>
      <c r="J111" s="1">
        <v>45</v>
      </c>
      <c r="K111" s="1">
        <v>23</v>
      </c>
    </row>
    <row r="112" spans="1:11" ht="12.75">
      <c r="A112" s="1">
        <v>108</v>
      </c>
      <c r="B112" s="1">
        <v>95</v>
      </c>
      <c r="D112" s="1">
        <v>306</v>
      </c>
      <c r="F112" s="9">
        <v>40.25</v>
      </c>
      <c r="G112" s="3" t="s">
        <v>1536</v>
      </c>
      <c r="H112" s="1" t="s">
        <v>222</v>
      </c>
      <c r="I112" s="1" t="s">
        <v>6</v>
      </c>
      <c r="J112" s="1">
        <v>45</v>
      </c>
      <c r="K112" s="1">
        <v>24</v>
      </c>
    </row>
    <row r="113" spans="1:13" ht="12.75">
      <c r="A113" s="1">
        <v>109</v>
      </c>
      <c r="B113" s="1">
        <v>96</v>
      </c>
      <c r="D113" s="1">
        <v>305</v>
      </c>
      <c r="F113" s="9">
        <v>40.33</v>
      </c>
      <c r="G113" s="3" t="s">
        <v>1842</v>
      </c>
      <c r="H113" s="1" t="s">
        <v>13</v>
      </c>
      <c r="I113" s="1" t="s">
        <v>6</v>
      </c>
      <c r="J113" s="1">
        <v>17</v>
      </c>
      <c r="K113" s="1">
        <v>6</v>
      </c>
      <c r="L113"/>
      <c r="M113"/>
    </row>
    <row r="114" spans="1:11" ht="12.75">
      <c r="A114" s="1">
        <v>110</v>
      </c>
      <c r="C114" s="1">
        <v>14</v>
      </c>
      <c r="E114" s="1">
        <v>187</v>
      </c>
      <c r="F114" s="9">
        <v>40.37</v>
      </c>
      <c r="G114" s="3" t="s">
        <v>1846</v>
      </c>
      <c r="H114" s="1" t="s">
        <v>13</v>
      </c>
      <c r="I114" s="1" t="s">
        <v>7</v>
      </c>
      <c r="J114" s="1">
        <v>20</v>
      </c>
      <c r="K114" s="1">
        <v>5</v>
      </c>
    </row>
    <row r="115" spans="1:11" ht="12.75">
      <c r="A115" s="1">
        <v>111</v>
      </c>
      <c r="C115" s="1">
        <v>15</v>
      </c>
      <c r="E115" s="1">
        <v>186</v>
      </c>
      <c r="F115" s="9">
        <v>40.38</v>
      </c>
      <c r="G115" s="3" t="s">
        <v>1602</v>
      </c>
      <c r="H115" s="1" t="s">
        <v>222</v>
      </c>
      <c r="I115" s="1" t="s">
        <v>7</v>
      </c>
      <c r="J115" s="1">
        <v>20</v>
      </c>
      <c r="K115" s="1">
        <v>6</v>
      </c>
    </row>
    <row r="116" spans="1:11" ht="12.75">
      <c r="A116" s="1">
        <v>112</v>
      </c>
      <c r="B116" s="1">
        <v>97</v>
      </c>
      <c r="D116" s="1">
        <v>304</v>
      </c>
      <c r="F116" s="9">
        <v>40.47</v>
      </c>
      <c r="G116" s="3" t="s">
        <v>1977</v>
      </c>
      <c r="H116" s="1" t="s">
        <v>233</v>
      </c>
      <c r="I116" s="1" t="s">
        <v>6</v>
      </c>
      <c r="J116" s="1">
        <v>20</v>
      </c>
      <c r="K116" s="1">
        <v>23</v>
      </c>
    </row>
    <row r="117" spans="1:11" ht="12.75">
      <c r="A117" s="1">
        <v>113</v>
      </c>
      <c r="B117" s="1">
        <v>98</v>
      </c>
      <c r="D117" s="1">
        <v>303</v>
      </c>
      <c r="F117" s="9">
        <v>40.54</v>
      </c>
      <c r="G117" s="3" t="s">
        <v>21</v>
      </c>
      <c r="H117" s="1" t="s">
        <v>238</v>
      </c>
      <c r="I117" s="1" t="s">
        <v>6</v>
      </c>
      <c r="J117" s="1">
        <v>55</v>
      </c>
      <c r="K117" s="1">
        <v>11</v>
      </c>
    </row>
    <row r="118" spans="1:11" ht="12.75">
      <c r="A118" s="1">
        <v>114</v>
      </c>
      <c r="B118" s="1">
        <v>99</v>
      </c>
      <c r="D118" s="1">
        <v>302</v>
      </c>
      <c r="F118" s="9">
        <v>40.55</v>
      </c>
      <c r="G118" s="3" t="s">
        <v>1936</v>
      </c>
      <c r="H118" s="1" t="s">
        <v>227</v>
      </c>
      <c r="I118" s="1" t="s">
        <v>6</v>
      </c>
      <c r="J118" s="1">
        <v>50</v>
      </c>
      <c r="K118" s="1">
        <v>11</v>
      </c>
    </row>
    <row r="119" spans="1:11" ht="12.75">
      <c r="A119" s="1">
        <v>115</v>
      </c>
      <c r="B119" s="1">
        <v>100</v>
      </c>
      <c r="D119" s="1">
        <v>301</v>
      </c>
      <c r="F119" s="9">
        <v>40.58</v>
      </c>
      <c r="G119" s="3" t="s">
        <v>677</v>
      </c>
      <c r="H119" s="1" t="s">
        <v>707</v>
      </c>
      <c r="I119" s="1" t="s">
        <v>6</v>
      </c>
      <c r="J119" s="1">
        <v>65</v>
      </c>
      <c r="K119" s="1">
        <v>1</v>
      </c>
    </row>
    <row r="120" spans="1:13" ht="12.75">
      <c r="A120" s="1">
        <v>116</v>
      </c>
      <c r="C120" s="1">
        <v>16</v>
      </c>
      <c r="E120" s="1">
        <v>185</v>
      </c>
      <c r="F120" s="9">
        <v>40.5841</v>
      </c>
      <c r="G120" s="3" t="s">
        <v>1512</v>
      </c>
      <c r="H120" s="1" t="s">
        <v>707</v>
      </c>
      <c r="I120" s="1" t="s">
        <v>7</v>
      </c>
      <c r="J120" s="1">
        <v>35</v>
      </c>
      <c r="K120" s="1">
        <v>2</v>
      </c>
      <c r="L120"/>
      <c r="M120"/>
    </row>
    <row r="121" spans="1:11" ht="12.75">
      <c r="A121" s="1">
        <v>117</v>
      </c>
      <c r="B121" s="1">
        <v>101</v>
      </c>
      <c r="D121" s="1">
        <v>300</v>
      </c>
      <c r="F121" s="9">
        <v>41</v>
      </c>
      <c r="G121" t="s">
        <v>432</v>
      </c>
      <c r="H121" s="1" t="s">
        <v>238</v>
      </c>
      <c r="I121" s="1" t="s">
        <v>6</v>
      </c>
      <c r="J121" s="1">
        <v>65</v>
      </c>
      <c r="K121" s="1">
        <v>2</v>
      </c>
    </row>
    <row r="122" spans="1:13" ht="12.75">
      <c r="A122" s="1">
        <v>118</v>
      </c>
      <c r="B122" s="1">
        <v>102</v>
      </c>
      <c r="D122" s="1">
        <v>299</v>
      </c>
      <c r="F122" s="9">
        <v>41.07</v>
      </c>
      <c r="G122" s="3" t="s">
        <v>80</v>
      </c>
      <c r="H122" s="1" t="s">
        <v>707</v>
      </c>
      <c r="I122" s="1" t="s">
        <v>6</v>
      </c>
      <c r="J122" s="1">
        <v>50</v>
      </c>
      <c r="K122" s="1">
        <v>12</v>
      </c>
      <c r="M122"/>
    </row>
    <row r="123" spans="1:13" ht="12.75">
      <c r="A123" s="1">
        <v>119</v>
      </c>
      <c r="B123" s="1">
        <v>103</v>
      </c>
      <c r="D123" s="1">
        <v>298</v>
      </c>
      <c r="F123" s="9">
        <v>41.14</v>
      </c>
      <c r="G123" s="3" t="s">
        <v>653</v>
      </c>
      <c r="H123" s="1" t="s">
        <v>13</v>
      </c>
      <c r="I123" s="1" t="s">
        <v>6</v>
      </c>
      <c r="J123" s="1">
        <v>50</v>
      </c>
      <c r="K123" s="1">
        <v>13</v>
      </c>
      <c r="M123"/>
    </row>
    <row r="124" spans="1:13" ht="12.75">
      <c r="A124" s="1">
        <v>120</v>
      </c>
      <c r="B124" s="1">
        <v>104</v>
      </c>
      <c r="D124" s="1">
        <v>297</v>
      </c>
      <c r="F124" s="9">
        <v>41.22</v>
      </c>
      <c r="G124" s="3" t="s">
        <v>1502</v>
      </c>
      <c r="H124" s="1" t="s">
        <v>225</v>
      </c>
      <c r="I124" s="1" t="s">
        <v>6</v>
      </c>
      <c r="J124" s="1">
        <v>60</v>
      </c>
      <c r="K124" s="1">
        <v>6</v>
      </c>
      <c r="M124"/>
    </row>
    <row r="125" spans="1:13" ht="12.75">
      <c r="A125" s="1">
        <v>121</v>
      </c>
      <c r="B125" s="1">
        <v>105</v>
      </c>
      <c r="D125" s="1">
        <v>296</v>
      </c>
      <c r="F125" s="9">
        <v>41.27</v>
      </c>
      <c r="G125" s="3" t="s">
        <v>2034</v>
      </c>
      <c r="H125" s="1" t="s">
        <v>222</v>
      </c>
      <c r="I125" s="1" t="s">
        <v>6</v>
      </c>
      <c r="J125" s="1">
        <v>45</v>
      </c>
      <c r="K125" s="1">
        <v>25</v>
      </c>
      <c r="M125"/>
    </row>
    <row r="126" spans="1:13" ht="12.75">
      <c r="A126" s="1">
        <v>122</v>
      </c>
      <c r="B126" s="1">
        <v>106</v>
      </c>
      <c r="D126" s="1">
        <v>295</v>
      </c>
      <c r="F126" s="9">
        <v>41.39</v>
      </c>
      <c r="G126" s="3" t="s">
        <v>1631</v>
      </c>
      <c r="H126" s="1" t="s">
        <v>671</v>
      </c>
      <c r="I126" s="1" t="s">
        <v>6</v>
      </c>
      <c r="J126" s="1">
        <v>20</v>
      </c>
      <c r="K126" s="1">
        <v>24</v>
      </c>
      <c r="M126"/>
    </row>
    <row r="127" spans="1:13" ht="12.75">
      <c r="A127" s="1">
        <v>123</v>
      </c>
      <c r="B127" s="1">
        <v>107</v>
      </c>
      <c r="D127" s="1">
        <v>294</v>
      </c>
      <c r="F127" s="9">
        <v>41.42</v>
      </c>
      <c r="G127" s="3" t="s">
        <v>1420</v>
      </c>
      <c r="H127" s="1" t="s">
        <v>218</v>
      </c>
      <c r="I127" s="1" t="s">
        <v>6</v>
      </c>
      <c r="J127" s="1">
        <v>55</v>
      </c>
      <c r="K127" s="1">
        <v>12</v>
      </c>
      <c r="M127"/>
    </row>
    <row r="128" spans="1:13" ht="12.75">
      <c r="A128" s="1">
        <v>124</v>
      </c>
      <c r="B128" s="1">
        <v>108</v>
      </c>
      <c r="D128" s="1">
        <v>293</v>
      </c>
      <c r="F128" s="9">
        <v>41.47</v>
      </c>
      <c r="G128" s="3" t="s">
        <v>39</v>
      </c>
      <c r="H128" s="1" t="s">
        <v>225</v>
      </c>
      <c r="I128" s="1" t="s">
        <v>6</v>
      </c>
      <c r="J128" s="1">
        <v>65</v>
      </c>
      <c r="K128" s="1">
        <v>3</v>
      </c>
      <c r="M128"/>
    </row>
    <row r="129" spans="1:13" ht="12.75">
      <c r="A129" s="1">
        <v>125</v>
      </c>
      <c r="C129" s="1">
        <v>17</v>
      </c>
      <c r="E129" s="1">
        <v>184</v>
      </c>
      <c r="F129" s="9">
        <v>41.53</v>
      </c>
      <c r="G129" s="3" t="s">
        <v>1237</v>
      </c>
      <c r="H129" s="1" t="s">
        <v>707</v>
      </c>
      <c r="I129" s="1" t="s">
        <v>7</v>
      </c>
      <c r="J129" s="1">
        <v>45</v>
      </c>
      <c r="K129" s="1">
        <v>2</v>
      </c>
      <c r="M129"/>
    </row>
    <row r="130" spans="1:13" ht="12.75">
      <c r="A130" s="1">
        <v>126</v>
      </c>
      <c r="B130" s="1">
        <v>109</v>
      </c>
      <c r="D130" s="1">
        <v>292</v>
      </c>
      <c r="F130" s="9">
        <v>41.58</v>
      </c>
      <c r="G130" s="3" t="s">
        <v>292</v>
      </c>
      <c r="H130" s="1" t="s">
        <v>233</v>
      </c>
      <c r="I130" s="1" t="s">
        <v>6</v>
      </c>
      <c r="J130" s="1">
        <v>45</v>
      </c>
      <c r="K130" s="1">
        <v>26</v>
      </c>
      <c r="M130"/>
    </row>
    <row r="131" spans="1:13" ht="12.75">
      <c r="A131" s="1">
        <v>127</v>
      </c>
      <c r="B131" s="1">
        <v>110</v>
      </c>
      <c r="D131" s="1">
        <v>291</v>
      </c>
      <c r="F131" s="9">
        <v>42.02</v>
      </c>
      <c r="G131" s="3" t="s">
        <v>1773</v>
      </c>
      <c r="H131" s="1" t="s">
        <v>222</v>
      </c>
      <c r="I131" s="1" t="s">
        <v>6</v>
      </c>
      <c r="J131" s="1">
        <v>20</v>
      </c>
      <c r="K131" s="1">
        <v>25</v>
      </c>
      <c r="M131"/>
    </row>
    <row r="132" spans="1:13" ht="12.75">
      <c r="A132" s="1">
        <v>128</v>
      </c>
      <c r="C132" s="1">
        <v>18</v>
      </c>
      <c r="E132" s="1">
        <v>183</v>
      </c>
      <c r="F132" s="9">
        <v>42.04</v>
      </c>
      <c r="G132" s="3" t="s">
        <v>1244</v>
      </c>
      <c r="H132" s="1" t="s">
        <v>229</v>
      </c>
      <c r="I132" s="1" t="s">
        <v>7</v>
      </c>
      <c r="J132" s="1">
        <v>45</v>
      </c>
      <c r="K132" s="1">
        <v>3</v>
      </c>
      <c r="M132"/>
    </row>
    <row r="133" spans="1:13" ht="12.75">
      <c r="A133" s="1">
        <v>129</v>
      </c>
      <c r="C133" s="1">
        <v>19</v>
      </c>
      <c r="E133" s="1">
        <v>182</v>
      </c>
      <c r="F133" s="9">
        <v>42.13</v>
      </c>
      <c r="G133" s="3" t="s">
        <v>519</v>
      </c>
      <c r="H133" s="1" t="s">
        <v>220</v>
      </c>
      <c r="I133" s="1" t="s">
        <v>7</v>
      </c>
      <c r="J133" s="1">
        <v>55</v>
      </c>
      <c r="K133" s="1">
        <v>1</v>
      </c>
      <c r="M133"/>
    </row>
    <row r="134" spans="1:13" ht="12.75">
      <c r="A134" s="1">
        <v>130</v>
      </c>
      <c r="C134" s="1">
        <v>20</v>
      </c>
      <c r="E134" s="1">
        <v>181</v>
      </c>
      <c r="F134" s="9">
        <v>42.17</v>
      </c>
      <c r="G134" s="3" t="s">
        <v>647</v>
      </c>
      <c r="H134" s="1" t="s">
        <v>13</v>
      </c>
      <c r="I134" s="1" t="s">
        <v>7</v>
      </c>
      <c r="J134" s="1">
        <v>20</v>
      </c>
      <c r="K134" s="1">
        <v>7</v>
      </c>
      <c r="M134"/>
    </row>
    <row r="135" spans="1:11" ht="12.75">
      <c r="A135" s="1">
        <v>131</v>
      </c>
      <c r="B135" s="1">
        <v>111</v>
      </c>
      <c r="D135" s="1">
        <v>290</v>
      </c>
      <c r="F135" s="9">
        <v>42.19</v>
      </c>
      <c r="G135" s="3" t="s">
        <v>1850</v>
      </c>
      <c r="H135" s="1" t="s">
        <v>220</v>
      </c>
      <c r="I135" s="1" t="s">
        <v>6</v>
      </c>
      <c r="J135" s="1">
        <v>50</v>
      </c>
      <c r="K135" s="1">
        <v>14</v>
      </c>
    </row>
    <row r="136" spans="1:11" ht="12.75">
      <c r="A136" s="1">
        <v>132</v>
      </c>
      <c r="B136" s="1">
        <v>112</v>
      </c>
      <c r="D136" s="1">
        <v>289</v>
      </c>
      <c r="F136" s="9">
        <v>42.21</v>
      </c>
      <c r="G136" s="3" t="s">
        <v>2028</v>
      </c>
      <c r="H136" s="1" t="s">
        <v>233</v>
      </c>
      <c r="I136" s="1" t="s">
        <v>6</v>
      </c>
      <c r="J136" s="1">
        <v>50</v>
      </c>
      <c r="K136" s="1">
        <v>15</v>
      </c>
    </row>
    <row r="137" spans="1:11" ht="12.75">
      <c r="A137" s="1">
        <v>133</v>
      </c>
      <c r="C137" s="1">
        <v>21</v>
      </c>
      <c r="E137" s="1">
        <v>180</v>
      </c>
      <c r="F137" s="9">
        <v>42.22</v>
      </c>
      <c r="G137" s="3" t="s">
        <v>1006</v>
      </c>
      <c r="H137" s="1" t="s">
        <v>220</v>
      </c>
      <c r="I137" s="1" t="s">
        <v>7</v>
      </c>
      <c r="J137" s="1">
        <v>35</v>
      </c>
      <c r="K137" s="1">
        <v>3</v>
      </c>
    </row>
    <row r="138" spans="1:11" ht="12.75">
      <c r="A138" s="1">
        <v>134</v>
      </c>
      <c r="C138" s="1">
        <v>22</v>
      </c>
      <c r="E138" s="1">
        <v>179</v>
      </c>
      <c r="F138" s="9">
        <v>42.31</v>
      </c>
      <c r="G138" s="3" t="s">
        <v>1389</v>
      </c>
      <c r="H138" s="1" t="s">
        <v>229</v>
      </c>
      <c r="I138" s="1" t="s">
        <v>7</v>
      </c>
      <c r="J138" s="1">
        <v>45</v>
      </c>
      <c r="K138" s="1">
        <v>4</v>
      </c>
    </row>
    <row r="139" spans="1:11" ht="12.75">
      <c r="A139" s="1">
        <v>135</v>
      </c>
      <c r="B139" s="1">
        <v>113</v>
      </c>
      <c r="D139" s="1">
        <v>288</v>
      </c>
      <c r="F139" s="9">
        <v>42.33</v>
      </c>
      <c r="G139" s="3" t="s">
        <v>1593</v>
      </c>
      <c r="H139" s="1" t="s">
        <v>238</v>
      </c>
      <c r="I139" s="1" t="s">
        <v>6</v>
      </c>
      <c r="J139" s="1">
        <v>50</v>
      </c>
      <c r="K139" s="1">
        <v>16</v>
      </c>
    </row>
    <row r="140" spans="1:11" ht="12.75">
      <c r="A140" s="1">
        <v>136</v>
      </c>
      <c r="B140" s="1">
        <v>114</v>
      </c>
      <c r="D140" s="1">
        <v>287</v>
      </c>
      <c r="F140" s="9">
        <v>42.52</v>
      </c>
      <c r="G140" s="3" t="s">
        <v>207</v>
      </c>
      <c r="H140" s="1" t="s">
        <v>222</v>
      </c>
      <c r="I140" s="1" t="s">
        <v>6</v>
      </c>
      <c r="J140" s="1">
        <v>55</v>
      </c>
      <c r="K140" s="1">
        <v>13</v>
      </c>
    </row>
    <row r="141" spans="1:11" ht="12.75">
      <c r="A141" s="1">
        <v>137</v>
      </c>
      <c r="B141" s="1">
        <v>115</v>
      </c>
      <c r="D141" s="1">
        <v>286</v>
      </c>
      <c r="F141" s="9">
        <v>42.58</v>
      </c>
      <c r="G141" s="3" t="s">
        <v>264</v>
      </c>
      <c r="H141" s="1" t="s">
        <v>229</v>
      </c>
      <c r="I141" s="1" t="s">
        <v>6</v>
      </c>
      <c r="J141" s="1">
        <v>20</v>
      </c>
      <c r="K141" s="1">
        <v>26</v>
      </c>
    </row>
    <row r="142" spans="1:11" ht="12.75">
      <c r="A142" s="1">
        <v>138</v>
      </c>
      <c r="C142" s="1">
        <v>23</v>
      </c>
      <c r="E142" s="1">
        <v>178</v>
      </c>
      <c r="F142" s="9">
        <v>43</v>
      </c>
      <c r="G142" s="3" t="s">
        <v>1665</v>
      </c>
      <c r="H142" s="1" t="s">
        <v>233</v>
      </c>
      <c r="I142" s="1" t="s">
        <v>7</v>
      </c>
      <c r="J142" s="1">
        <v>20</v>
      </c>
      <c r="K142" s="1">
        <v>8</v>
      </c>
    </row>
    <row r="143" spans="1:11" ht="12.75">
      <c r="A143" s="1">
        <v>139</v>
      </c>
      <c r="B143" s="1">
        <v>116</v>
      </c>
      <c r="D143" s="1">
        <v>285</v>
      </c>
      <c r="F143" s="9">
        <v>43.01</v>
      </c>
      <c r="G143" s="3" t="s">
        <v>1089</v>
      </c>
      <c r="H143" s="1" t="s">
        <v>238</v>
      </c>
      <c r="I143" s="1" t="s">
        <v>6</v>
      </c>
      <c r="J143" s="1">
        <v>60</v>
      </c>
      <c r="K143" s="1">
        <v>7</v>
      </c>
    </row>
    <row r="144" spans="1:11" ht="12.75">
      <c r="A144" s="1">
        <v>140</v>
      </c>
      <c r="B144" s="1">
        <v>117</v>
      </c>
      <c r="D144" s="1">
        <v>284</v>
      </c>
      <c r="F144" s="9">
        <v>43.01</v>
      </c>
      <c r="G144" s="3" t="s">
        <v>1983</v>
      </c>
      <c r="H144" s="1" t="s">
        <v>222</v>
      </c>
      <c r="I144" s="1" t="s">
        <v>6</v>
      </c>
      <c r="J144" s="1">
        <v>20</v>
      </c>
      <c r="K144" s="1">
        <v>27</v>
      </c>
    </row>
    <row r="145" spans="1:11" ht="12.75">
      <c r="A145" s="1">
        <v>141</v>
      </c>
      <c r="B145" s="1">
        <v>118</v>
      </c>
      <c r="D145" s="1">
        <v>283</v>
      </c>
      <c r="F145" s="9">
        <v>43.08</v>
      </c>
      <c r="G145" s="3" t="s">
        <v>174</v>
      </c>
      <c r="H145" s="1" t="s">
        <v>707</v>
      </c>
      <c r="I145" s="1" t="s">
        <v>6</v>
      </c>
      <c r="J145" s="1">
        <v>20</v>
      </c>
      <c r="K145" s="1">
        <v>28</v>
      </c>
    </row>
    <row r="146" spans="1:11" ht="12.75">
      <c r="A146" s="1">
        <v>142</v>
      </c>
      <c r="C146" s="1">
        <v>24</v>
      </c>
      <c r="E146" s="1">
        <v>177</v>
      </c>
      <c r="F146" s="9">
        <v>43.11</v>
      </c>
      <c r="G146" s="3" t="s">
        <v>1604</v>
      </c>
      <c r="H146" s="1" t="s">
        <v>222</v>
      </c>
      <c r="I146" s="1" t="s">
        <v>7</v>
      </c>
      <c r="J146" s="1">
        <v>55</v>
      </c>
      <c r="K146" s="1">
        <v>2</v>
      </c>
    </row>
    <row r="147" spans="1:11" ht="12.75">
      <c r="A147" s="1">
        <v>143</v>
      </c>
      <c r="B147" s="1">
        <v>119</v>
      </c>
      <c r="D147" s="1">
        <v>282</v>
      </c>
      <c r="F147" s="9">
        <v>43.24</v>
      </c>
      <c r="G147" s="3" t="s">
        <v>1547</v>
      </c>
      <c r="H147" s="13" t="s">
        <v>1371</v>
      </c>
      <c r="I147" s="13" t="s">
        <v>6</v>
      </c>
      <c r="J147" s="13">
        <v>50</v>
      </c>
      <c r="K147" s="1">
        <v>17</v>
      </c>
    </row>
    <row r="148" spans="1:11" ht="12.75">
      <c r="A148" s="1">
        <v>144</v>
      </c>
      <c r="C148" s="1">
        <v>25</v>
      </c>
      <c r="E148" s="1">
        <v>176</v>
      </c>
      <c r="F148" s="9">
        <v>43.4</v>
      </c>
      <c r="G148" s="3" t="s">
        <v>1787</v>
      </c>
      <c r="H148" s="1" t="s">
        <v>233</v>
      </c>
      <c r="I148" s="1" t="s">
        <v>7</v>
      </c>
      <c r="J148" s="1">
        <v>45</v>
      </c>
      <c r="K148" s="1">
        <v>5</v>
      </c>
    </row>
    <row r="149" spans="1:11" ht="12.75">
      <c r="A149" s="1">
        <v>145</v>
      </c>
      <c r="B149" s="1">
        <v>120</v>
      </c>
      <c r="D149" s="1">
        <v>281</v>
      </c>
      <c r="F149" s="9">
        <v>43.45</v>
      </c>
      <c r="G149" s="3" t="s">
        <v>76</v>
      </c>
      <c r="H149" s="1" t="s">
        <v>222</v>
      </c>
      <c r="I149" s="1" t="s">
        <v>6</v>
      </c>
      <c r="J149" s="1">
        <v>65</v>
      </c>
      <c r="K149" s="1">
        <v>4</v>
      </c>
    </row>
    <row r="150" spans="1:11" ht="12.75">
      <c r="A150" s="1">
        <v>146</v>
      </c>
      <c r="B150" s="1">
        <v>121</v>
      </c>
      <c r="D150" s="1">
        <v>280</v>
      </c>
      <c r="F150" s="9">
        <v>43.49</v>
      </c>
      <c r="G150" s="3" t="s">
        <v>949</v>
      </c>
      <c r="H150" s="1" t="s">
        <v>707</v>
      </c>
      <c r="I150" s="1" t="s">
        <v>6</v>
      </c>
      <c r="J150" s="1">
        <v>60</v>
      </c>
      <c r="K150" s="1">
        <v>8</v>
      </c>
    </row>
    <row r="151" spans="1:11" ht="12.75">
      <c r="A151" s="1">
        <v>147</v>
      </c>
      <c r="B151" s="1">
        <v>122</v>
      </c>
      <c r="D151" s="1">
        <v>279</v>
      </c>
      <c r="F151" s="9">
        <v>43.54</v>
      </c>
      <c r="G151" s="3" t="s">
        <v>1074</v>
      </c>
      <c r="H151" s="1" t="s">
        <v>244</v>
      </c>
      <c r="I151" s="1" t="s">
        <v>6</v>
      </c>
      <c r="J151" s="1">
        <v>65</v>
      </c>
      <c r="K151" s="1">
        <v>5</v>
      </c>
    </row>
    <row r="152" spans="1:11" ht="12.75">
      <c r="A152" s="1">
        <v>148</v>
      </c>
      <c r="C152" s="1">
        <v>26</v>
      </c>
      <c r="E152" s="1">
        <v>175</v>
      </c>
      <c r="F152" s="9">
        <v>44.13</v>
      </c>
      <c r="G152" s="3" t="s">
        <v>997</v>
      </c>
      <c r="H152" s="1" t="s">
        <v>222</v>
      </c>
      <c r="I152" s="1" t="s">
        <v>7</v>
      </c>
      <c r="J152" s="1">
        <v>60</v>
      </c>
      <c r="K152" s="1">
        <v>1</v>
      </c>
    </row>
    <row r="153" spans="1:11" ht="12.75">
      <c r="A153" s="1">
        <v>149</v>
      </c>
      <c r="C153" s="1">
        <v>27</v>
      </c>
      <c r="E153" s="1">
        <v>174</v>
      </c>
      <c r="F153" s="9">
        <v>44.21</v>
      </c>
      <c r="G153" s="3" t="s">
        <v>504</v>
      </c>
      <c r="H153" s="1" t="s">
        <v>707</v>
      </c>
      <c r="I153" s="1" t="s">
        <v>7</v>
      </c>
      <c r="J153" s="1">
        <v>20</v>
      </c>
      <c r="K153" s="1">
        <v>9</v>
      </c>
    </row>
    <row r="154" spans="1:11" ht="12.75">
      <c r="A154" s="1">
        <v>150</v>
      </c>
      <c r="B154" s="1">
        <v>123</v>
      </c>
      <c r="D154" s="1">
        <v>278</v>
      </c>
      <c r="F154" s="9">
        <v>44.23</v>
      </c>
      <c r="G154" s="3" t="s">
        <v>53</v>
      </c>
      <c r="H154" s="1" t="s">
        <v>218</v>
      </c>
      <c r="I154" s="1" t="s">
        <v>6</v>
      </c>
      <c r="J154" s="1">
        <v>60</v>
      </c>
      <c r="K154" s="1">
        <v>9</v>
      </c>
    </row>
    <row r="155" spans="1:11" ht="12.75">
      <c r="A155" s="1">
        <v>151</v>
      </c>
      <c r="B155" s="1">
        <v>124</v>
      </c>
      <c r="D155" s="1">
        <v>277</v>
      </c>
      <c r="F155" s="9">
        <v>44.53</v>
      </c>
      <c r="G155" s="3" t="s">
        <v>386</v>
      </c>
      <c r="H155" s="1" t="s">
        <v>238</v>
      </c>
      <c r="I155" s="1" t="s">
        <v>6</v>
      </c>
      <c r="J155" s="1">
        <v>60</v>
      </c>
      <c r="K155" s="1">
        <v>10</v>
      </c>
    </row>
    <row r="156" spans="1:11" ht="12.75">
      <c r="A156" s="1">
        <v>152</v>
      </c>
      <c r="C156" s="1">
        <v>28</v>
      </c>
      <c r="E156" s="1">
        <v>173</v>
      </c>
      <c r="F156" s="9">
        <v>45.05</v>
      </c>
      <c r="G156" s="3" t="s">
        <v>687</v>
      </c>
      <c r="H156" s="1" t="s">
        <v>229</v>
      </c>
      <c r="I156" s="1" t="s">
        <v>7</v>
      </c>
      <c r="J156" s="1">
        <v>35</v>
      </c>
      <c r="K156" s="1">
        <v>4</v>
      </c>
    </row>
    <row r="157" spans="1:11" ht="12.75">
      <c r="A157" s="1">
        <v>153</v>
      </c>
      <c r="C157" s="1">
        <v>29</v>
      </c>
      <c r="E157" s="1">
        <v>172</v>
      </c>
      <c r="F157" s="9">
        <v>45.06</v>
      </c>
      <c r="G157" s="3" t="s">
        <v>1839</v>
      </c>
      <c r="H157" s="1" t="s">
        <v>309</v>
      </c>
      <c r="I157" s="1" t="s">
        <v>7</v>
      </c>
      <c r="J157" s="1">
        <v>35</v>
      </c>
      <c r="K157" s="1">
        <v>5</v>
      </c>
    </row>
    <row r="158" spans="1:11" ht="12.75">
      <c r="A158" s="1">
        <v>154</v>
      </c>
      <c r="B158" s="1">
        <v>125</v>
      </c>
      <c r="D158" s="1">
        <v>276</v>
      </c>
      <c r="F158" s="9">
        <v>45.16</v>
      </c>
      <c r="G158" s="3" t="s">
        <v>1869</v>
      </c>
      <c r="H158" s="1" t="s">
        <v>707</v>
      </c>
      <c r="I158" s="1" t="s">
        <v>6</v>
      </c>
      <c r="J158" s="1">
        <v>50</v>
      </c>
      <c r="K158" s="1">
        <v>18</v>
      </c>
    </row>
    <row r="159" spans="1:11" ht="12.75">
      <c r="A159" s="1">
        <v>155</v>
      </c>
      <c r="C159" s="1">
        <v>30</v>
      </c>
      <c r="E159" s="1">
        <v>171</v>
      </c>
      <c r="F159" s="9">
        <v>45.18</v>
      </c>
      <c r="G159" s="3" t="s">
        <v>1517</v>
      </c>
      <c r="H159" s="1" t="s">
        <v>220</v>
      </c>
      <c r="I159" s="1" t="s">
        <v>7</v>
      </c>
      <c r="J159" s="1">
        <v>20</v>
      </c>
      <c r="K159" s="1">
        <v>10</v>
      </c>
    </row>
    <row r="160" spans="1:11" ht="12.75">
      <c r="A160" s="1">
        <v>156</v>
      </c>
      <c r="B160" s="1">
        <v>126</v>
      </c>
      <c r="D160" s="1">
        <v>275</v>
      </c>
      <c r="F160" s="9">
        <v>45.25</v>
      </c>
      <c r="G160" s="3" t="s">
        <v>706</v>
      </c>
      <c r="H160" s="1" t="s">
        <v>220</v>
      </c>
      <c r="I160" s="1" t="s">
        <v>6</v>
      </c>
      <c r="J160" s="1">
        <v>60</v>
      </c>
      <c r="K160" s="1">
        <v>11</v>
      </c>
    </row>
    <row r="161" spans="1:11" ht="12.75">
      <c r="A161" s="1">
        <v>157</v>
      </c>
      <c r="B161" s="1">
        <v>127</v>
      </c>
      <c r="D161" s="1">
        <v>274</v>
      </c>
      <c r="F161" s="9">
        <v>45.36</v>
      </c>
      <c r="G161" s="3" t="s">
        <v>1476</v>
      </c>
      <c r="H161" s="1" t="s">
        <v>222</v>
      </c>
      <c r="I161" s="1" t="s">
        <v>6</v>
      </c>
      <c r="J161" s="1">
        <v>45</v>
      </c>
      <c r="K161" s="1">
        <v>27</v>
      </c>
    </row>
    <row r="162" spans="1:11" ht="12.75">
      <c r="A162" s="1">
        <v>158</v>
      </c>
      <c r="C162" s="1">
        <v>31</v>
      </c>
      <c r="E162" s="1">
        <v>170</v>
      </c>
      <c r="F162" s="9">
        <v>45.39</v>
      </c>
      <c r="G162" s="3" t="s">
        <v>1409</v>
      </c>
      <c r="H162" s="1" t="s">
        <v>707</v>
      </c>
      <c r="I162" s="1" t="s">
        <v>7</v>
      </c>
      <c r="J162" s="1">
        <v>50</v>
      </c>
      <c r="K162" s="1">
        <v>3</v>
      </c>
    </row>
    <row r="163" spans="1:11" ht="12.75">
      <c r="A163" s="1">
        <v>159</v>
      </c>
      <c r="C163" s="1">
        <v>32</v>
      </c>
      <c r="E163" s="1">
        <v>169</v>
      </c>
      <c r="F163" s="9">
        <v>45.53</v>
      </c>
      <c r="G163" s="3" t="s">
        <v>1312</v>
      </c>
      <c r="H163" s="1" t="s">
        <v>233</v>
      </c>
      <c r="I163" s="1" t="s">
        <v>7</v>
      </c>
      <c r="J163" s="1">
        <v>50</v>
      </c>
      <c r="K163" s="1">
        <v>4</v>
      </c>
    </row>
    <row r="164" spans="1:11" ht="12.75">
      <c r="A164" s="1">
        <v>160</v>
      </c>
      <c r="B164" s="1">
        <v>128</v>
      </c>
      <c r="D164" s="1">
        <v>273</v>
      </c>
      <c r="F164" s="9">
        <v>45.56</v>
      </c>
      <c r="G164" s="3" t="s">
        <v>898</v>
      </c>
      <c r="H164" s="1" t="s">
        <v>233</v>
      </c>
      <c r="I164" s="1" t="s">
        <v>6</v>
      </c>
      <c r="J164" s="1">
        <v>45</v>
      </c>
      <c r="K164" s="1">
        <v>28</v>
      </c>
    </row>
    <row r="165" spans="1:11" ht="12.75">
      <c r="A165" s="1">
        <v>161</v>
      </c>
      <c r="B165" s="1">
        <v>129</v>
      </c>
      <c r="D165" s="1">
        <v>272</v>
      </c>
      <c r="F165" s="9">
        <v>45.59</v>
      </c>
      <c r="G165" s="3" t="s">
        <v>1239</v>
      </c>
      <c r="H165" s="1" t="s">
        <v>707</v>
      </c>
      <c r="I165" s="1" t="s">
        <v>6</v>
      </c>
      <c r="J165" s="1">
        <v>40</v>
      </c>
      <c r="K165" s="1">
        <v>20</v>
      </c>
    </row>
    <row r="166" spans="1:11" ht="12.75">
      <c r="A166" s="1">
        <v>162</v>
      </c>
      <c r="B166" s="1">
        <v>130</v>
      </c>
      <c r="D166" s="1">
        <v>271</v>
      </c>
      <c r="F166" s="9">
        <v>46.02</v>
      </c>
      <c r="G166" s="3" t="s">
        <v>55</v>
      </c>
      <c r="H166" s="1" t="s">
        <v>707</v>
      </c>
      <c r="I166" s="1" t="s">
        <v>6</v>
      </c>
      <c r="J166" s="1">
        <v>70</v>
      </c>
      <c r="K166" s="1">
        <v>1</v>
      </c>
    </row>
    <row r="167" spans="1:11" ht="12.75">
      <c r="A167" s="1">
        <v>163</v>
      </c>
      <c r="C167" s="1">
        <v>33</v>
      </c>
      <c r="E167" s="1">
        <v>168</v>
      </c>
      <c r="F167" s="9">
        <v>46.06</v>
      </c>
      <c r="G167" s="3" t="s">
        <v>1910</v>
      </c>
      <c r="H167" s="1" t="s">
        <v>218</v>
      </c>
      <c r="I167" s="1" t="s">
        <v>7</v>
      </c>
      <c r="J167" s="1">
        <v>45</v>
      </c>
      <c r="K167" s="1">
        <v>6</v>
      </c>
    </row>
    <row r="168" spans="1:13" ht="12.75">
      <c r="A168" s="1">
        <v>164</v>
      </c>
      <c r="C168" s="1">
        <v>34</v>
      </c>
      <c r="E168" s="1">
        <v>167</v>
      </c>
      <c r="F168" s="9">
        <v>46.09</v>
      </c>
      <c r="G168" s="3" t="s">
        <v>1870</v>
      </c>
      <c r="H168" s="1" t="s">
        <v>233</v>
      </c>
      <c r="I168" s="1" t="s">
        <v>7</v>
      </c>
      <c r="J168" s="1">
        <v>20</v>
      </c>
      <c r="K168" s="1">
        <v>11</v>
      </c>
      <c r="M168"/>
    </row>
    <row r="169" spans="1:13" ht="12.75">
      <c r="A169" s="1">
        <v>165</v>
      </c>
      <c r="B169" s="1">
        <v>131</v>
      </c>
      <c r="D169" s="1">
        <v>270</v>
      </c>
      <c r="F169" s="9">
        <v>46.11</v>
      </c>
      <c r="G169" s="3" t="s">
        <v>300</v>
      </c>
      <c r="H169" s="1" t="s">
        <v>233</v>
      </c>
      <c r="I169" s="1" t="s">
        <v>6</v>
      </c>
      <c r="J169" s="1">
        <v>50</v>
      </c>
      <c r="K169" s="1">
        <v>19</v>
      </c>
      <c r="M169"/>
    </row>
    <row r="170" spans="1:13" ht="12.75">
      <c r="A170" s="1">
        <v>166</v>
      </c>
      <c r="C170" s="1">
        <v>35</v>
      </c>
      <c r="E170" s="1">
        <v>166</v>
      </c>
      <c r="F170" s="9">
        <v>46.12</v>
      </c>
      <c r="G170" s="3" t="s">
        <v>2031</v>
      </c>
      <c r="H170" s="1" t="s">
        <v>244</v>
      </c>
      <c r="I170" s="1" t="s">
        <v>7</v>
      </c>
      <c r="J170" s="1">
        <v>40</v>
      </c>
      <c r="K170" s="1">
        <v>4</v>
      </c>
      <c r="M170"/>
    </row>
    <row r="171" spans="1:13" ht="12.75">
      <c r="A171" s="1">
        <v>167</v>
      </c>
      <c r="C171" s="1">
        <v>36</v>
      </c>
      <c r="E171" s="1">
        <v>165</v>
      </c>
      <c r="F171" s="9">
        <v>46.32</v>
      </c>
      <c r="G171" s="3" t="s">
        <v>756</v>
      </c>
      <c r="H171" s="1" t="s">
        <v>227</v>
      </c>
      <c r="I171" s="1" t="s">
        <v>7</v>
      </c>
      <c r="J171" s="1">
        <v>65</v>
      </c>
      <c r="K171" s="1">
        <v>1</v>
      </c>
      <c r="M171"/>
    </row>
    <row r="172" spans="1:13" ht="12.75">
      <c r="A172" s="1">
        <v>168</v>
      </c>
      <c r="B172" s="1">
        <v>132</v>
      </c>
      <c r="D172" s="1">
        <v>269</v>
      </c>
      <c r="F172" s="9">
        <v>46.37</v>
      </c>
      <c r="G172" s="3" t="s">
        <v>1439</v>
      </c>
      <c r="H172" s="1" t="s">
        <v>229</v>
      </c>
      <c r="I172" s="1" t="s">
        <v>6</v>
      </c>
      <c r="J172" s="1">
        <v>50</v>
      </c>
      <c r="K172" s="1">
        <v>20</v>
      </c>
      <c r="M172"/>
    </row>
    <row r="173" spans="1:13" ht="12.75">
      <c r="A173" s="1">
        <v>169</v>
      </c>
      <c r="B173" s="1">
        <v>133</v>
      </c>
      <c r="D173" s="1">
        <v>268</v>
      </c>
      <c r="F173" s="9">
        <v>46.44</v>
      </c>
      <c r="G173" s="3" t="s">
        <v>2036</v>
      </c>
      <c r="H173" s="1" t="s">
        <v>225</v>
      </c>
      <c r="I173" s="1" t="s">
        <v>6</v>
      </c>
      <c r="J173" s="1">
        <v>20</v>
      </c>
      <c r="K173" s="1">
        <v>29</v>
      </c>
      <c r="M173"/>
    </row>
    <row r="174" spans="1:13" ht="12.75">
      <c r="A174" s="1">
        <v>170</v>
      </c>
      <c r="B174" s="1">
        <v>134</v>
      </c>
      <c r="D174" s="1">
        <v>267</v>
      </c>
      <c r="F174" s="9">
        <v>47.02</v>
      </c>
      <c r="G174" s="3" t="s">
        <v>1904</v>
      </c>
      <c r="H174" s="1" t="s">
        <v>244</v>
      </c>
      <c r="I174" s="1" t="s">
        <v>6</v>
      </c>
      <c r="J174" s="1">
        <v>60</v>
      </c>
      <c r="K174" s="1">
        <v>12</v>
      </c>
      <c r="M174"/>
    </row>
    <row r="175" spans="1:13" ht="12.75">
      <c r="A175" s="1">
        <v>171</v>
      </c>
      <c r="B175" s="1">
        <v>135</v>
      </c>
      <c r="D175" s="1">
        <v>266</v>
      </c>
      <c r="F175" s="9">
        <v>47.19</v>
      </c>
      <c r="G175" s="3" t="s">
        <v>1178</v>
      </c>
      <c r="H175" s="1" t="s">
        <v>247</v>
      </c>
      <c r="I175" s="1" t="s">
        <v>6</v>
      </c>
      <c r="J175" s="1">
        <v>55</v>
      </c>
      <c r="K175" s="1">
        <v>14</v>
      </c>
      <c r="M175"/>
    </row>
    <row r="176" spans="1:13" ht="12.75">
      <c r="A176" s="1">
        <v>172</v>
      </c>
      <c r="C176" s="1">
        <v>37</v>
      </c>
      <c r="E176" s="1">
        <v>164</v>
      </c>
      <c r="F176" s="9">
        <v>47.32</v>
      </c>
      <c r="G176" s="3" t="s">
        <v>1226</v>
      </c>
      <c r="H176" s="1" t="s">
        <v>244</v>
      </c>
      <c r="I176" s="1" t="s">
        <v>7</v>
      </c>
      <c r="J176" s="1">
        <v>45</v>
      </c>
      <c r="K176" s="1">
        <v>7</v>
      </c>
      <c r="M176"/>
    </row>
    <row r="177" spans="1:11" ht="12.75">
      <c r="A177" s="1">
        <v>173</v>
      </c>
      <c r="B177" s="1">
        <v>136</v>
      </c>
      <c r="D177" s="1">
        <v>265</v>
      </c>
      <c r="F177" s="9">
        <v>47.43</v>
      </c>
      <c r="G177" s="3" t="s">
        <v>340</v>
      </c>
      <c r="H177" s="1" t="s">
        <v>707</v>
      </c>
      <c r="I177" s="1" t="s">
        <v>6</v>
      </c>
      <c r="J177" s="1">
        <v>65</v>
      </c>
      <c r="K177" s="1">
        <v>6</v>
      </c>
    </row>
    <row r="178" spans="1:11" ht="12.75">
      <c r="A178" s="1">
        <v>174</v>
      </c>
      <c r="C178" s="1">
        <v>38</v>
      </c>
      <c r="E178" s="1">
        <v>163</v>
      </c>
      <c r="F178" s="9">
        <v>47.54</v>
      </c>
      <c r="G178" s="3" t="s">
        <v>54</v>
      </c>
      <c r="H178" s="1" t="s">
        <v>707</v>
      </c>
      <c r="I178" s="1" t="s">
        <v>7</v>
      </c>
      <c r="J178" s="1">
        <v>65</v>
      </c>
      <c r="K178" s="1">
        <v>2</v>
      </c>
    </row>
    <row r="179" spans="1:11" ht="12.75">
      <c r="A179" s="1">
        <v>175</v>
      </c>
      <c r="B179" s="1">
        <v>137</v>
      </c>
      <c r="D179" s="1">
        <v>264</v>
      </c>
      <c r="F179" s="9">
        <v>47.55</v>
      </c>
      <c r="G179" s="3" t="s">
        <v>51</v>
      </c>
      <c r="H179" s="13" t="s">
        <v>238</v>
      </c>
      <c r="I179" s="13" t="s">
        <v>6</v>
      </c>
      <c r="J179" s="13">
        <v>65</v>
      </c>
      <c r="K179" s="1">
        <v>7</v>
      </c>
    </row>
    <row r="180" spans="1:13" ht="12.75">
      <c r="A180" s="1">
        <v>176</v>
      </c>
      <c r="B180" s="1">
        <v>138</v>
      </c>
      <c r="D180" s="1">
        <v>263</v>
      </c>
      <c r="F180" s="9">
        <v>48.06</v>
      </c>
      <c r="G180" s="3" t="s">
        <v>471</v>
      </c>
      <c r="H180" s="13" t="s">
        <v>238</v>
      </c>
      <c r="I180" s="13" t="s">
        <v>6</v>
      </c>
      <c r="J180" s="13">
        <v>70</v>
      </c>
      <c r="K180" s="1">
        <v>2</v>
      </c>
      <c r="L180"/>
      <c r="M180"/>
    </row>
    <row r="181" spans="1:11" ht="12.75">
      <c r="A181" s="1">
        <v>177</v>
      </c>
      <c r="C181" s="1">
        <v>39</v>
      </c>
      <c r="E181" s="1">
        <v>162</v>
      </c>
      <c r="F181" s="9">
        <v>48.16</v>
      </c>
      <c r="G181" s="3" t="s">
        <v>796</v>
      </c>
      <c r="H181" s="1" t="s">
        <v>238</v>
      </c>
      <c r="I181" s="1" t="s">
        <v>7</v>
      </c>
      <c r="J181" s="1">
        <v>55</v>
      </c>
      <c r="K181" s="1">
        <v>3</v>
      </c>
    </row>
    <row r="182" spans="1:11" ht="12.75">
      <c r="A182" s="1">
        <v>178</v>
      </c>
      <c r="B182" s="1">
        <v>139</v>
      </c>
      <c r="D182" s="1">
        <v>262</v>
      </c>
      <c r="F182" s="9">
        <v>48.3</v>
      </c>
      <c r="G182" s="3" t="s">
        <v>623</v>
      </c>
      <c r="H182" s="1" t="s">
        <v>233</v>
      </c>
      <c r="I182" s="1" t="s">
        <v>6</v>
      </c>
      <c r="J182" s="1">
        <v>70</v>
      </c>
      <c r="K182" s="1">
        <v>3</v>
      </c>
    </row>
    <row r="183" spans="1:11" ht="12.75">
      <c r="A183" s="1">
        <v>179</v>
      </c>
      <c r="C183" s="1">
        <v>40</v>
      </c>
      <c r="E183" s="1">
        <v>161</v>
      </c>
      <c r="F183" s="9">
        <v>48.32</v>
      </c>
      <c r="G183" s="3" t="s">
        <v>1915</v>
      </c>
      <c r="H183" s="1" t="s">
        <v>247</v>
      </c>
      <c r="I183" s="1" t="s">
        <v>7</v>
      </c>
      <c r="J183" s="1">
        <v>35</v>
      </c>
      <c r="K183" s="1">
        <v>6</v>
      </c>
    </row>
    <row r="184" spans="1:11" ht="12.75">
      <c r="A184" s="1">
        <v>180</v>
      </c>
      <c r="C184" s="1">
        <v>41</v>
      </c>
      <c r="E184" s="1">
        <v>160</v>
      </c>
      <c r="F184" s="9">
        <v>48.39</v>
      </c>
      <c r="G184" s="3" t="s">
        <v>1929</v>
      </c>
      <c r="H184" s="1" t="s">
        <v>227</v>
      </c>
      <c r="I184" s="1" t="s">
        <v>7</v>
      </c>
      <c r="J184" s="1">
        <v>55</v>
      </c>
      <c r="K184" s="1">
        <v>4</v>
      </c>
    </row>
    <row r="185" spans="1:11" ht="12.75">
      <c r="A185" s="1">
        <v>181</v>
      </c>
      <c r="C185" s="1">
        <v>42</v>
      </c>
      <c r="E185" s="1">
        <v>159</v>
      </c>
      <c r="F185" s="9">
        <v>48.4</v>
      </c>
      <c r="G185" s="3" t="s">
        <v>1979</v>
      </c>
      <c r="H185" s="1" t="s">
        <v>247</v>
      </c>
      <c r="I185" s="1" t="s">
        <v>7</v>
      </c>
      <c r="J185" s="1">
        <v>40</v>
      </c>
      <c r="K185" s="1">
        <v>5</v>
      </c>
    </row>
    <row r="186" spans="1:11" ht="12.75">
      <c r="A186" s="1">
        <v>182</v>
      </c>
      <c r="C186" s="1">
        <v>43</v>
      </c>
      <c r="E186" s="1">
        <v>158</v>
      </c>
      <c r="F186" s="9">
        <v>48.46</v>
      </c>
      <c r="G186" s="3" t="s">
        <v>792</v>
      </c>
      <c r="H186" s="1" t="s">
        <v>1618</v>
      </c>
      <c r="I186" s="1" t="s">
        <v>7</v>
      </c>
      <c r="J186" s="1">
        <v>55</v>
      </c>
      <c r="K186" s="1">
        <v>5</v>
      </c>
    </row>
    <row r="187" spans="1:11" ht="12.75">
      <c r="A187" s="1">
        <v>183</v>
      </c>
      <c r="C187" s="1">
        <v>44</v>
      </c>
      <c r="E187" s="1">
        <v>157</v>
      </c>
      <c r="F187" s="9">
        <v>48.52</v>
      </c>
      <c r="G187" s="3" t="s">
        <v>137</v>
      </c>
      <c r="H187" s="1" t="s">
        <v>233</v>
      </c>
      <c r="I187" s="1" t="s">
        <v>7</v>
      </c>
      <c r="J187" s="1">
        <v>55</v>
      </c>
      <c r="K187" s="1">
        <v>6</v>
      </c>
    </row>
    <row r="188" spans="1:13" ht="12.75">
      <c r="A188" s="1">
        <v>184</v>
      </c>
      <c r="B188" s="1">
        <v>140</v>
      </c>
      <c r="D188" s="1">
        <v>261</v>
      </c>
      <c r="F188" s="9">
        <v>48.55</v>
      </c>
      <c r="G188" t="s">
        <v>476</v>
      </c>
      <c r="H188" s="1" t="s">
        <v>671</v>
      </c>
      <c r="I188" s="1" t="s">
        <v>6</v>
      </c>
      <c r="J188" s="1">
        <v>20</v>
      </c>
      <c r="K188" s="1">
        <v>30</v>
      </c>
      <c r="L188"/>
      <c r="M188"/>
    </row>
    <row r="189" spans="1:11" ht="12.75">
      <c r="A189" s="1">
        <v>185</v>
      </c>
      <c r="B189" s="1">
        <v>141</v>
      </c>
      <c r="D189" s="1">
        <v>260</v>
      </c>
      <c r="F189" s="9">
        <v>49.01</v>
      </c>
      <c r="G189" s="3" t="s">
        <v>1436</v>
      </c>
      <c r="H189" s="1" t="s">
        <v>227</v>
      </c>
      <c r="I189" s="1" t="s">
        <v>6</v>
      </c>
      <c r="J189" s="1">
        <v>40</v>
      </c>
      <c r="K189" s="1">
        <v>21</v>
      </c>
    </row>
    <row r="190" spans="1:11" ht="12.75">
      <c r="A190" s="1">
        <v>186</v>
      </c>
      <c r="C190" s="1">
        <v>45</v>
      </c>
      <c r="E190" s="1">
        <v>156</v>
      </c>
      <c r="F190" s="9">
        <v>49.02</v>
      </c>
      <c r="G190" s="3" t="s">
        <v>872</v>
      </c>
      <c r="H190" s="1" t="s">
        <v>227</v>
      </c>
      <c r="I190" s="1" t="s">
        <v>7</v>
      </c>
      <c r="J190" s="1">
        <v>45</v>
      </c>
      <c r="K190" s="1">
        <v>8</v>
      </c>
    </row>
    <row r="191" spans="1:11" ht="12.75">
      <c r="A191" s="1">
        <v>187</v>
      </c>
      <c r="B191" s="1">
        <v>142</v>
      </c>
      <c r="D191" s="1">
        <v>259</v>
      </c>
      <c r="F191" s="9">
        <v>49.03</v>
      </c>
      <c r="G191" s="3" t="s">
        <v>48</v>
      </c>
      <c r="H191" s="1" t="s">
        <v>222</v>
      </c>
      <c r="I191" s="1" t="s">
        <v>6</v>
      </c>
      <c r="J191" s="1">
        <v>70</v>
      </c>
      <c r="K191" s="1">
        <v>4</v>
      </c>
    </row>
    <row r="192" spans="1:11" ht="12.75">
      <c r="A192" s="1">
        <v>188</v>
      </c>
      <c r="C192" s="1">
        <v>46</v>
      </c>
      <c r="E192" s="1">
        <v>155</v>
      </c>
      <c r="F192" s="9">
        <v>49.07</v>
      </c>
      <c r="G192" s="3" t="s">
        <v>1988</v>
      </c>
      <c r="H192" s="1" t="s">
        <v>238</v>
      </c>
      <c r="I192" s="1" t="s">
        <v>7</v>
      </c>
      <c r="J192" s="1">
        <v>35</v>
      </c>
      <c r="K192" s="1">
        <v>7</v>
      </c>
    </row>
    <row r="193" spans="1:11" ht="12.75">
      <c r="A193" s="1">
        <v>189</v>
      </c>
      <c r="C193" s="1">
        <v>47</v>
      </c>
      <c r="E193" s="1">
        <v>154</v>
      </c>
      <c r="F193" s="9">
        <v>49.08</v>
      </c>
      <c r="G193" s="3" t="s">
        <v>1598</v>
      </c>
      <c r="H193" s="1" t="s">
        <v>238</v>
      </c>
      <c r="I193" s="1" t="s">
        <v>7</v>
      </c>
      <c r="J193" s="1">
        <v>50</v>
      </c>
      <c r="K193" s="1">
        <v>5</v>
      </c>
    </row>
    <row r="194" spans="1:11" ht="12.75">
      <c r="A194" s="1">
        <v>190</v>
      </c>
      <c r="B194" s="1">
        <v>143</v>
      </c>
      <c r="D194" s="1">
        <v>258</v>
      </c>
      <c r="F194" s="9">
        <v>49.1</v>
      </c>
      <c r="G194" s="3" t="s">
        <v>1731</v>
      </c>
      <c r="H194" s="1" t="s">
        <v>225</v>
      </c>
      <c r="I194" s="1" t="s">
        <v>6</v>
      </c>
      <c r="J194" s="1">
        <v>60</v>
      </c>
      <c r="K194" s="1">
        <v>13</v>
      </c>
    </row>
    <row r="195" spans="1:11" ht="12.75">
      <c r="A195" s="1">
        <v>191</v>
      </c>
      <c r="B195" s="1">
        <v>144</v>
      </c>
      <c r="D195" s="1">
        <v>257</v>
      </c>
      <c r="F195" s="9">
        <v>49.4</v>
      </c>
      <c r="G195" s="3" t="s">
        <v>846</v>
      </c>
      <c r="H195" s="1" t="s">
        <v>222</v>
      </c>
      <c r="I195" s="1" t="s">
        <v>6</v>
      </c>
      <c r="J195" s="1">
        <v>70</v>
      </c>
      <c r="K195" s="1">
        <v>5</v>
      </c>
    </row>
    <row r="196" spans="1:11" ht="12.75">
      <c r="A196" s="1">
        <v>192</v>
      </c>
      <c r="C196" s="1">
        <v>48</v>
      </c>
      <c r="E196" s="1">
        <v>153</v>
      </c>
      <c r="F196" s="9">
        <v>49.41</v>
      </c>
      <c r="G196" s="3" t="s">
        <v>793</v>
      </c>
      <c r="H196" s="1" t="s">
        <v>229</v>
      </c>
      <c r="I196" s="1" t="s">
        <v>7</v>
      </c>
      <c r="J196" s="1">
        <v>55</v>
      </c>
      <c r="K196" s="1">
        <v>7</v>
      </c>
    </row>
    <row r="197" spans="1:11" ht="12.75">
      <c r="A197" s="1">
        <v>193</v>
      </c>
      <c r="B197" s="1">
        <v>145</v>
      </c>
      <c r="D197" s="1">
        <v>256</v>
      </c>
      <c r="F197" s="9">
        <v>49.43</v>
      </c>
      <c r="G197" s="3" t="s">
        <v>986</v>
      </c>
      <c r="H197" s="1" t="s">
        <v>247</v>
      </c>
      <c r="I197" s="1" t="s">
        <v>6</v>
      </c>
      <c r="J197" s="1">
        <v>20</v>
      </c>
      <c r="K197" s="1">
        <v>31</v>
      </c>
    </row>
    <row r="198" spans="1:11" ht="12.75">
      <c r="A198" s="1">
        <v>194</v>
      </c>
      <c r="C198" s="1">
        <v>49</v>
      </c>
      <c r="E198" s="1">
        <v>152</v>
      </c>
      <c r="F198" s="9">
        <v>49.56</v>
      </c>
      <c r="G198" s="3" t="s">
        <v>1840</v>
      </c>
      <c r="H198" s="1" t="s">
        <v>309</v>
      </c>
      <c r="I198" s="1" t="s">
        <v>7</v>
      </c>
      <c r="J198" s="1">
        <v>55</v>
      </c>
      <c r="K198" s="1">
        <v>8</v>
      </c>
    </row>
    <row r="199" spans="1:11" ht="12.75">
      <c r="A199" s="1">
        <v>195</v>
      </c>
      <c r="C199" s="1">
        <v>50</v>
      </c>
      <c r="E199" s="1">
        <v>151</v>
      </c>
      <c r="F199" s="9">
        <v>49.58</v>
      </c>
      <c r="G199" s="3" t="s">
        <v>1305</v>
      </c>
      <c r="H199" s="1" t="s">
        <v>233</v>
      </c>
      <c r="I199" s="1" t="s">
        <v>7</v>
      </c>
      <c r="J199" s="1">
        <v>35</v>
      </c>
      <c r="K199" s="1">
        <v>8</v>
      </c>
    </row>
    <row r="200" spans="1:11" ht="12.75">
      <c r="A200" s="1">
        <v>196</v>
      </c>
      <c r="B200" s="1">
        <v>146</v>
      </c>
      <c r="D200" s="1">
        <v>255</v>
      </c>
      <c r="F200" s="9">
        <v>50.08</v>
      </c>
      <c r="G200" s="3" t="s">
        <v>1822</v>
      </c>
      <c r="H200" s="1" t="s">
        <v>227</v>
      </c>
      <c r="I200" s="1" t="s">
        <v>6</v>
      </c>
      <c r="J200" s="1">
        <v>50</v>
      </c>
      <c r="K200" s="1">
        <v>21</v>
      </c>
    </row>
    <row r="201" spans="1:11" ht="12.75">
      <c r="A201" s="1">
        <v>197</v>
      </c>
      <c r="C201" s="1">
        <v>51</v>
      </c>
      <c r="E201" s="1">
        <v>150</v>
      </c>
      <c r="F201" s="9">
        <v>50.13</v>
      </c>
      <c r="G201" s="3" t="s">
        <v>504</v>
      </c>
      <c r="H201" s="1" t="s">
        <v>244</v>
      </c>
      <c r="I201" s="1" t="s">
        <v>7</v>
      </c>
      <c r="J201" s="1">
        <v>40</v>
      </c>
      <c r="K201" s="1">
        <v>6</v>
      </c>
    </row>
    <row r="202" spans="1:11" ht="12.75">
      <c r="A202" s="1">
        <v>198</v>
      </c>
      <c r="C202" s="1">
        <v>52</v>
      </c>
      <c r="E202" s="1">
        <v>149</v>
      </c>
      <c r="F202" s="9">
        <v>50.34</v>
      </c>
      <c r="G202" s="3" t="s">
        <v>633</v>
      </c>
      <c r="H202" s="1" t="s">
        <v>309</v>
      </c>
      <c r="I202" s="1" t="s">
        <v>7</v>
      </c>
      <c r="J202" s="1">
        <v>40</v>
      </c>
      <c r="K202" s="1">
        <v>7</v>
      </c>
    </row>
    <row r="203" spans="1:11" ht="12.75">
      <c r="A203" s="1">
        <v>199</v>
      </c>
      <c r="B203" s="1">
        <v>147</v>
      </c>
      <c r="D203" s="1">
        <v>254</v>
      </c>
      <c r="F203" s="9">
        <v>50.4</v>
      </c>
      <c r="G203" s="3" t="s">
        <v>37</v>
      </c>
      <c r="H203" s="1" t="s">
        <v>238</v>
      </c>
      <c r="I203" s="1" t="s">
        <v>6</v>
      </c>
      <c r="J203" s="1">
        <v>65</v>
      </c>
      <c r="K203" s="1">
        <v>8</v>
      </c>
    </row>
    <row r="204" spans="1:11" ht="12.75">
      <c r="A204" s="1">
        <v>200</v>
      </c>
      <c r="C204" s="1">
        <v>53</v>
      </c>
      <c r="E204" s="1">
        <v>148</v>
      </c>
      <c r="F204" s="9">
        <v>50.41</v>
      </c>
      <c r="G204" s="3" t="s">
        <v>1576</v>
      </c>
      <c r="H204" s="1" t="s">
        <v>225</v>
      </c>
      <c r="I204" s="1" t="s">
        <v>7</v>
      </c>
      <c r="J204" s="1">
        <v>60</v>
      </c>
      <c r="K204" s="1">
        <v>2</v>
      </c>
    </row>
    <row r="205" spans="1:11" ht="12.75">
      <c r="A205" s="1">
        <v>201</v>
      </c>
      <c r="C205" s="1">
        <v>54</v>
      </c>
      <c r="E205" s="1">
        <v>147</v>
      </c>
      <c r="F205" s="9">
        <v>50.45</v>
      </c>
      <c r="G205" s="3" t="s">
        <v>1973</v>
      </c>
      <c r="H205" s="1" t="s">
        <v>233</v>
      </c>
      <c r="I205" s="1" t="s">
        <v>7</v>
      </c>
      <c r="J205" s="1">
        <v>17</v>
      </c>
      <c r="K205" s="1">
        <v>3</v>
      </c>
    </row>
    <row r="206" spans="1:13" ht="12.75">
      <c r="A206" s="1">
        <v>202</v>
      </c>
      <c r="B206" s="1">
        <v>148</v>
      </c>
      <c r="D206" s="1">
        <v>253</v>
      </c>
      <c r="F206" s="9">
        <v>50.51</v>
      </c>
      <c r="G206" s="3" t="s">
        <v>1230</v>
      </c>
      <c r="H206" s="1" t="s">
        <v>244</v>
      </c>
      <c r="I206" s="1" t="s">
        <v>6</v>
      </c>
      <c r="J206" s="1">
        <v>65</v>
      </c>
      <c r="K206" s="1">
        <v>9</v>
      </c>
      <c r="M206"/>
    </row>
    <row r="207" spans="1:13" ht="12.75">
      <c r="A207" s="1">
        <v>203</v>
      </c>
      <c r="C207" s="1">
        <v>55</v>
      </c>
      <c r="E207" s="1">
        <v>146</v>
      </c>
      <c r="F207" s="9">
        <v>50.55</v>
      </c>
      <c r="G207" s="3" t="s">
        <v>154</v>
      </c>
      <c r="H207" s="1" t="s">
        <v>222</v>
      </c>
      <c r="I207" s="1" t="s">
        <v>7</v>
      </c>
      <c r="J207" s="1">
        <v>50</v>
      </c>
      <c r="K207" s="1">
        <v>6</v>
      </c>
      <c r="M207"/>
    </row>
    <row r="208" spans="1:13" ht="12.75">
      <c r="A208" s="1">
        <v>204</v>
      </c>
      <c r="C208" s="1">
        <v>56</v>
      </c>
      <c r="E208" s="1">
        <v>145</v>
      </c>
      <c r="F208" s="9">
        <v>51.05</v>
      </c>
      <c r="G208" s="3" t="s">
        <v>363</v>
      </c>
      <c r="H208" s="1" t="s">
        <v>707</v>
      </c>
      <c r="I208" s="1" t="s">
        <v>7</v>
      </c>
      <c r="J208" s="1">
        <v>65</v>
      </c>
      <c r="K208" s="1">
        <v>3</v>
      </c>
      <c r="M208"/>
    </row>
    <row r="209" spans="1:13" ht="12.75">
      <c r="A209" s="1">
        <v>205</v>
      </c>
      <c r="B209" s="1">
        <v>149</v>
      </c>
      <c r="D209" s="1">
        <v>252</v>
      </c>
      <c r="F209" s="9">
        <v>51.15</v>
      </c>
      <c r="G209" s="3" t="s">
        <v>983</v>
      </c>
      <c r="H209" s="1" t="s">
        <v>247</v>
      </c>
      <c r="I209" s="1" t="s">
        <v>6</v>
      </c>
      <c r="J209" s="1">
        <v>55</v>
      </c>
      <c r="K209" s="1">
        <v>15</v>
      </c>
      <c r="M209"/>
    </row>
    <row r="210" spans="1:13" ht="12.75">
      <c r="A210" s="1">
        <v>206</v>
      </c>
      <c r="C210" s="1">
        <v>57</v>
      </c>
      <c r="E210" s="1">
        <v>144</v>
      </c>
      <c r="F210" s="9">
        <v>51.19</v>
      </c>
      <c r="G210" s="3" t="s">
        <v>388</v>
      </c>
      <c r="H210" s="1" t="s">
        <v>238</v>
      </c>
      <c r="I210" s="1" t="s">
        <v>7</v>
      </c>
      <c r="J210" s="1">
        <v>45</v>
      </c>
      <c r="K210" s="1">
        <v>9</v>
      </c>
      <c r="M210"/>
    </row>
    <row r="211" spans="1:13" ht="12.75">
      <c r="A211" s="1">
        <v>207</v>
      </c>
      <c r="B211" s="1">
        <v>150</v>
      </c>
      <c r="D211" s="1">
        <v>251</v>
      </c>
      <c r="F211" s="9">
        <v>51.2</v>
      </c>
      <c r="G211" t="s">
        <v>481</v>
      </c>
      <c r="H211" s="1" t="s">
        <v>238</v>
      </c>
      <c r="I211" s="1" t="s">
        <v>6</v>
      </c>
      <c r="J211" s="1">
        <v>65</v>
      </c>
      <c r="K211" s="1">
        <v>10</v>
      </c>
      <c r="M211"/>
    </row>
    <row r="212" spans="1:13" ht="12.75">
      <c r="A212" s="1">
        <v>208</v>
      </c>
      <c r="C212" s="1">
        <v>58</v>
      </c>
      <c r="E212" s="1">
        <v>143</v>
      </c>
      <c r="F212" s="9">
        <v>51.21</v>
      </c>
      <c r="G212" s="3" t="s">
        <v>1834</v>
      </c>
      <c r="H212" s="1" t="s">
        <v>238</v>
      </c>
      <c r="I212" s="1" t="s">
        <v>7</v>
      </c>
      <c r="J212" s="1">
        <v>50</v>
      </c>
      <c r="K212" s="1">
        <v>7</v>
      </c>
      <c r="M212"/>
    </row>
    <row r="213" spans="1:13" ht="12.75">
      <c r="A213" s="1">
        <v>209</v>
      </c>
      <c r="C213" s="1">
        <v>59</v>
      </c>
      <c r="E213" s="1">
        <v>142</v>
      </c>
      <c r="F213" s="9">
        <v>51.23</v>
      </c>
      <c r="G213" s="3" t="s">
        <v>2040</v>
      </c>
      <c r="H213" s="1" t="s">
        <v>233</v>
      </c>
      <c r="I213" s="1" t="s">
        <v>7</v>
      </c>
      <c r="J213" s="1">
        <v>55</v>
      </c>
      <c r="K213" s="1">
        <v>9</v>
      </c>
      <c r="M213"/>
    </row>
    <row r="214" spans="1:13" ht="12.75">
      <c r="A214" s="1">
        <v>210</v>
      </c>
      <c r="C214" s="1">
        <v>60</v>
      </c>
      <c r="E214" s="1">
        <v>141</v>
      </c>
      <c r="F214" s="9">
        <v>51.32</v>
      </c>
      <c r="G214" s="3" t="s">
        <v>1873</v>
      </c>
      <c r="H214" s="1" t="s">
        <v>233</v>
      </c>
      <c r="I214" s="1" t="s">
        <v>7</v>
      </c>
      <c r="J214" s="1">
        <v>55</v>
      </c>
      <c r="K214" s="1">
        <v>10</v>
      </c>
      <c r="M214"/>
    </row>
    <row r="215" spans="1:13" ht="12.75">
      <c r="A215" s="1">
        <v>211</v>
      </c>
      <c r="C215" s="1">
        <v>61</v>
      </c>
      <c r="E215" s="1">
        <v>140</v>
      </c>
      <c r="F215" s="9">
        <v>51.34</v>
      </c>
      <c r="G215" s="3" t="s">
        <v>644</v>
      </c>
      <c r="H215" s="1" t="s">
        <v>227</v>
      </c>
      <c r="I215" s="1" t="s">
        <v>7</v>
      </c>
      <c r="J215" s="1">
        <v>20</v>
      </c>
      <c r="K215" s="1">
        <v>12</v>
      </c>
      <c r="M215"/>
    </row>
    <row r="216" spans="1:13" ht="12.75">
      <c r="A216" s="1">
        <v>212</v>
      </c>
      <c r="C216" s="1">
        <v>62</v>
      </c>
      <c r="E216" s="1">
        <v>139</v>
      </c>
      <c r="F216" s="9">
        <v>51.52</v>
      </c>
      <c r="G216" s="3" t="s">
        <v>203</v>
      </c>
      <c r="H216" s="1" t="s">
        <v>13</v>
      </c>
      <c r="I216" s="1" t="s">
        <v>7</v>
      </c>
      <c r="J216" s="1">
        <v>50</v>
      </c>
      <c r="K216" s="1">
        <v>8</v>
      </c>
      <c r="M216"/>
    </row>
    <row r="217" spans="1:13" ht="12.75">
      <c r="A217" s="1">
        <v>213</v>
      </c>
      <c r="C217" s="1">
        <v>63</v>
      </c>
      <c r="E217" s="1">
        <v>138</v>
      </c>
      <c r="F217" s="9">
        <v>51.55</v>
      </c>
      <c r="G217" s="3" t="s">
        <v>2038</v>
      </c>
      <c r="H217" s="1" t="s">
        <v>233</v>
      </c>
      <c r="I217" s="1" t="s">
        <v>7</v>
      </c>
      <c r="J217" s="1">
        <v>35</v>
      </c>
      <c r="K217" s="1">
        <v>9</v>
      </c>
      <c r="M217"/>
    </row>
    <row r="218" spans="1:13" ht="12.75">
      <c r="A218" s="1">
        <v>214</v>
      </c>
      <c r="C218" s="1">
        <v>64</v>
      </c>
      <c r="E218" s="1">
        <v>137</v>
      </c>
      <c r="F218" s="9">
        <v>52.11</v>
      </c>
      <c r="G218" s="3" t="s">
        <v>1185</v>
      </c>
      <c r="H218" s="1" t="s">
        <v>225</v>
      </c>
      <c r="I218" s="1" t="s">
        <v>7</v>
      </c>
      <c r="J218" s="1">
        <v>40</v>
      </c>
      <c r="K218" s="1">
        <v>8</v>
      </c>
      <c r="M218"/>
    </row>
    <row r="219" spans="1:11" ht="12.75">
      <c r="A219" s="1">
        <v>215</v>
      </c>
      <c r="C219" s="1">
        <v>65</v>
      </c>
      <c r="E219" s="1">
        <v>136</v>
      </c>
      <c r="F219" s="9">
        <v>52.21</v>
      </c>
      <c r="G219" s="3" t="s">
        <v>1202</v>
      </c>
      <c r="H219" s="1" t="s">
        <v>227</v>
      </c>
      <c r="I219" s="1" t="s">
        <v>7</v>
      </c>
      <c r="J219" s="1">
        <v>55</v>
      </c>
      <c r="K219" s="1">
        <v>11</v>
      </c>
    </row>
    <row r="220" spans="1:11" ht="12.75">
      <c r="A220" s="1">
        <v>216</v>
      </c>
      <c r="C220" s="1">
        <v>66</v>
      </c>
      <c r="E220" s="1">
        <v>135</v>
      </c>
      <c r="F220" s="9">
        <v>52.27</v>
      </c>
      <c r="G220" s="3" t="s">
        <v>893</v>
      </c>
      <c r="H220" s="1" t="s">
        <v>233</v>
      </c>
      <c r="I220" s="1" t="s">
        <v>7</v>
      </c>
      <c r="J220" s="1">
        <v>55</v>
      </c>
      <c r="K220" s="1">
        <v>12</v>
      </c>
    </row>
    <row r="221" spans="1:11" ht="12.75">
      <c r="A221" s="1">
        <v>217</v>
      </c>
      <c r="C221" s="1">
        <v>67</v>
      </c>
      <c r="E221" s="1">
        <v>134</v>
      </c>
      <c r="F221" s="9">
        <v>52.38</v>
      </c>
      <c r="G221" s="3" t="s">
        <v>690</v>
      </c>
      <c r="H221" s="1" t="s">
        <v>229</v>
      </c>
      <c r="I221" s="1" t="s">
        <v>7</v>
      </c>
      <c r="J221" s="1">
        <v>35</v>
      </c>
      <c r="K221" s="1">
        <v>10</v>
      </c>
    </row>
    <row r="222" spans="1:11" ht="12.75">
      <c r="A222" s="1">
        <v>218</v>
      </c>
      <c r="C222" s="1">
        <v>68</v>
      </c>
      <c r="E222" s="1">
        <v>133</v>
      </c>
      <c r="F222" s="9">
        <v>52.46</v>
      </c>
      <c r="G222" s="3" t="s">
        <v>1996</v>
      </c>
      <c r="H222" s="1" t="s">
        <v>1618</v>
      </c>
      <c r="I222" s="1" t="s">
        <v>7</v>
      </c>
      <c r="J222" s="1">
        <v>40</v>
      </c>
      <c r="K222" s="1">
        <v>9</v>
      </c>
    </row>
    <row r="223" spans="1:13" ht="12.75">
      <c r="A223" s="1">
        <v>219</v>
      </c>
      <c r="B223" s="1">
        <v>151</v>
      </c>
      <c r="D223" s="1">
        <v>250</v>
      </c>
      <c r="F223" s="9">
        <v>53.08</v>
      </c>
      <c r="G223" s="3" t="s">
        <v>900</v>
      </c>
      <c r="H223" s="1" t="s">
        <v>233</v>
      </c>
      <c r="I223" s="1" t="s">
        <v>6</v>
      </c>
      <c r="J223" s="1">
        <v>55</v>
      </c>
      <c r="K223" s="1">
        <v>16</v>
      </c>
      <c r="L223"/>
      <c r="M223"/>
    </row>
    <row r="224" spans="1:13" ht="12.75">
      <c r="A224" s="1">
        <v>220</v>
      </c>
      <c r="C224" s="1">
        <v>69</v>
      </c>
      <c r="E224" s="1">
        <v>132</v>
      </c>
      <c r="F224" s="9">
        <v>53.13</v>
      </c>
      <c r="G224" s="3" t="s">
        <v>367</v>
      </c>
      <c r="H224" s="1" t="s">
        <v>229</v>
      </c>
      <c r="I224" s="1" t="s">
        <v>7</v>
      </c>
      <c r="J224" s="1">
        <v>55</v>
      </c>
      <c r="K224" s="1">
        <v>13</v>
      </c>
      <c r="L224"/>
      <c r="M224"/>
    </row>
    <row r="225" spans="1:11" ht="12.75">
      <c r="A225" s="1">
        <v>221</v>
      </c>
      <c r="C225" s="1">
        <v>70</v>
      </c>
      <c r="E225" s="1">
        <v>131</v>
      </c>
      <c r="F225" s="9">
        <v>53.17</v>
      </c>
      <c r="G225" s="3" t="s">
        <v>1694</v>
      </c>
      <c r="H225" s="1" t="s">
        <v>225</v>
      </c>
      <c r="I225" s="1" t="s">
        <v>7</v>
      </c>
      <c r="J225" s="1">
        <v>60</v>
      </c>
      <c r="K225" s="1">
        <v>3</v>
      </c>
    </row>
    <row r="226" spans="1:11" ht="12.75">
      <c r="A226" s="1">
        <v>222</v>
      </c>
      <c r="B226" s="1">
        <v>152</v>
      </c>
      <c r="D226" s="1">
        <v>249</v>
      </c>
      <c r="F226" s="9">
        <v>53.18</v>
      </c>
      <c r="G226" s="3" t="s">
        <v>1933</v>
      </c>
      <c r="H226" s="1" t="s">
        <v>227</v>
      </c>
      <c r="I226" s="1" t="s">
        <v>6</v>
      </c>
      <c r="J226" s="1">
        <v>40</v>
      </c>
      <c r="K226" s="1">
        <v>22</v>
      </c>
    </row>
    <row r="227" spans="1:11" ht="12.75">
      <c r="A227" s="1">
        <v>223</v>
      </c>
      <c r="B227" s="1">
        <v>153</v>
      </c>
      <c r="D227" s="1">
        <v>248</v>
      </c>
      <c r="F227" s="9">
        <v>53.26</v>
      </c>
      <c r="G227" s="3" t="s">
        <v>1460</v>
      </c>
      <c r="H227" s="1" t="s">
        <v>238</v>
      </c>
      <c r="I227" s="1" t="s">
        <v>6</v>
      </c>
      <c r="J227" s="1">
        <v>70</v>
      </c>
      <c r="K227" s="1">
        <v>6</v>
      </c>
    </row>
    <row r="228" spans="1:11" ht="12.75">
      <c r="A228" s="1">
        <v>224</v>
      </c>
      <c r="B228" s="1">
        <v>154</v>
      </c>
      <c r="D228" s="1">
        <v>247</v>
      </c>
      <c r="F228" s="9">
        <v>53.34</v>
      </c>
      <c r="G228" s="3" t="s">
        <v>1621</v>
      </c>
      <c r="H228" s="1" t="s">
        <v>1618</v>
      </c>
      <c r="I228" s="1" t="s">
        <v>6</v>
      </c>
      <c r="J228" s="1">
        <v>70</v>
      </c>
      <c r="K228" s="1">
        <v>7</v>
      </c>
    </row>
    <row r="229" spans="1:13" ht="12.75">
      <c r="A229" s="1">
        <v>225</v>
      </c>
      <c r="C229" s="1">
        <v>71</v>
      </c>
      <c r="E229" s="1">
        <v>130</v>
      </c>
      <c r="F229" s="9">
        <v>53.59</v>
      </c>
      <c r="G229" s="3" t="s">
        <v>1370</v>
      </c>
      <c r="H229" s="13" t="s">
        <v>1371</v>
      </c>
      <c r="I229" s="13" t="s">
        <v>7</v>
      </c>
      <c r="J229" s="13">
        <v>35</v>
      </c>
      <c r="K229" s="1">
        <v>11</v>
      </c>
      <c r="L229"/>
      <c r="M229"/>
    </row>
    <row r="230" spans="1:11" ht="12.75">
      <c r="A230" s="1">
        <v>226</v>
      </c>
      <c r="C230" s="1">
        <v>72</v>
      </c>
      <c r="E230" s="1">
        <v>129</v>
      </c>
      <c r="F230" s="9">
        <v>54.09</v>
      </c>
      <c r="G230" s="3" t="s">
        <v>1722</v>
      </c>
      <c r="H230" s="1" t="s">
        <v>233</v>
      </c>
      <c r="I230" s="1" t="s">
        <v>7</v>
      </c>
      <c r="J230" s="1">
        <v>40</v>
      </c>
      <c r="K230" s="1">
        <v>10</v>
      </c>
    </row>
    <row r="231" spans="1:11" ht="12.75">
      <c r="A231" s="1">
        <v>227</v>
      </c>
      <c r="B231" s="1">
        <v>155</v>
      </c>
      <c r="D231" s="1">
        <v>246</v>
      </c>
      <c r="F231" s="9">
        <v>54.39</v>
      </c>
      <c r="G231" s="3" t="s">
        <v>355</v>
      </c>
      <c r="H231" s="1" t="s">
        <v>671</v>
      </c>
      <c r="I231" s="1" t="s">
        <v>6</v>
      </c>
      <c r="J231" s="1">
        <v>55</v>
      </c>
      <c r="K231" s="1">
        <v>17</v>
      </c>
    </row>
    <row r="232" spans="1:13" ht="12.75">
      <c r="A232" s="1">
        <v>228</v>
      </c>
      <c r="C232" s="1">
        <v>73</v>
      </c>
      <c r="E232" s="1">
        <v>128</v>
      </c>
      <c r="F232" s="9">
        <v>55.07</v>
      </c>
      <c r="G232" s="3" t="s">
        <v>167</v>
      </c>
      <c r="H232" s="1" t="s">
        <v>247</v>
      </c>
      <c r="I232" s="1" t="s">
        <v>7</v>
      </c>
      <c r="J232" s="1">
        <v>65</v>
      </c>
      <c r="K232" s="1">
        <v>4</v>
      </c>
      <c r="L232"/>
      <c r="M232"/>
    </row>
    <row r="233" spans="1:13" ht="12.75">
      <c r="A233" s="1">
        <v>229</v>
      </c>
      <c r="C233" s="1">
        <v>74</v>
      </c>
      <c r="E233" s="1">
        <v>127</v>
      </c>
      <c r="F233" s="9">
        <v>55.34</v>
      </c>
      <c r="G233" s="3" t="s">
        <v>1498</v>
      </c>
      <c r="H233" s="1" t="s">
        <v>244</v>
      </c>
      <c r="I233" s="1" t="s">
        <v>7</v>
      </c>
      <c r="J233" s="1">
        <v>50</v>
      </c>
      <c r="K233" s="1">
        <v>9</v>
      </c>
      <c r="L233"/>
      <c r="M233"/>
    </row>
    <row r="234" spans="1:13" ht="12.75">
      <c r="A234" s="1">
        <v>230</v>
      </c>
      <c r="C234" s="1">
        <v>75</v>
      </c>
      <c r="E234" s="1">
        <v>126</v>
      </c>
      <c r="F234" s="9">
        <v>55.43</v>
      </c>
      <c r="G234" s="3" t="s">
        <v>708</v>
      </c>
      <c r="H234" s="1" t="s">
        <v>707</v>
      </c>
      <c r="I234" s="1" t="s">
        <v>7</v>
      </c>
      <c r="J234" s="1">
        <v>40</v>
      </c>
      <c r="K234" s="1">
        <v>11</v>
      </c>
      <c r="L234"/>
      <c r="M234"/>
    </row>
    <row r="235" spans="1:13" ht="12.75">
      <c r="A235" s="1">
        <v>231</v>
      </c>
      <c r="C235" s="1">
        <v>76</v>
      </c>
      <c r="E235" s="1">
        <v>125</v>
      </c>
      <c r="F235" s="9">
        <v>55.44</v>
      </c>
      <c r="G235" s="3" t="s">
        <v>1921</v>
      </c>
      <c r="H235" s="1" t="s">
        <v>227</v>
      </c>
      <c r="I235" s="1" t="s">
        <v>7</v>
      </c>
      <c r="J235" s="1">
        <v>40</v>
      </c>
      <c r="K235" s="1">
        <v>12</v>
      </c>
      <c r="L235"/>
      <c r="M235"/>
    </row>
    <row r="236" spans="1:13" ht="12.75">
      <c r="A236" s="1">
        <v>232</v>
      </c>
      <c r="C236" s="1">
        <v>77</v>
      </c>
      <c r="E236" s="1">
        <v>124</v>
      </c>
      <c r="F236" s="9">
        <v>55.52</v>
      </c>
      <c r="G236" s="3" t="s">
        <v>1928</v>
      </c>
      <c r="H236" s="1" t="s">
        <v>227</v>
      </c>
      <c r="I236" s="1" t="s">
        <v>7</v>
      </c>
      <c r="J236" s="1">
        <v>45</v>
      </c>
      <c r="K236" s="1">
        <v>10</v>
      </c>
      <c r="L236"/>
      <c r="M236"/>
    </row>
    <row r="237" spans="1:13" ht="12.75">
      <c r="A237" s="1">
        <v>233</v>
      </c>
      <c r="B237" s="1">
        <v>156</v>
      </c>
      <c r="D237" s="1">
        <v>245</v>
      </c>
      <c r="F237" s="9">
        <v>55.53</v>
      </c>
      <c r="G237" s="3" t="s">
        <v>1500</v>
      </c>
      <c r="H237" s="1" t="s">
        <v>244</v>
      </c>
      <c r="I237" s="1" t="s">
        <v>6</v>
      </c>
      <c r="J237" s="1">
        <v>55</v>
      </c>
      <c r="K237" s="1">
        <v>18</v>
      </c>
      <c r="L237"/>
      <c r="M237"/>
    </row>
    <row r="238" spans="1:13" ht="12.75">
      <c r="A238" s="1">
        <v>234</v>
      </c>
      <c r="C238" s="1">
        <v>78</v>
      </c>
      <c r="E238" s="1">
        <v>123</v>
      </c>
      <c r="F238" s="9">
        <v>55.59</v>
      </c>
      <c r="G238" s="3" t="s">
        <v>1855</v>
      </c>
      <c r="H238" s="1" t="s">
        <v>671</v>
      </c>
      <c r="I238" s="1" t="s">
        <v>7</v>
      </c>
      <c r="J238" s="1">
        <v>55</v>
      </c>
      <c r="K238" s="1">
        <v>14</v>
      </c>
      <c r="L238"/>
      <c r="M238"/>
    </row>
    <row r="239" spans="1:13" ht="12.75">
      <c r="A239" s="1">
        <v>235</v>
      </c>
      <c r="C239" s="1">
        <v>79</v>
      </c>
      <c r="E239" s="1">
        <v>122</v>
      </c>
      <c r="F239" s="9">
        <v>56.04</v>
      </c>
      <c r="G239" s="3" t="s">
        <v>69</v>
      </c>
      <c r="H239" s="1" t="s">
        <v>218</v>
      </c>
      <c r="I239" s="1" t="s">
        <v>7</v>
      </c>
      <c r="J239" s="1">
        <v>50</v>
      </c>
      <c r="K239" s="1">
        <v>10</v>
      </c>
      <c r="L239"/>
      <c r="M239"/>
    </row>
    <row r="240" spans="1:13" ht="12.75">
      <c r="A240" s="1">
        <v>236</v>
      </c>
      <c r="C240" s="1">
        <v>80</v>
      </c>
      <c r="E240" s="1">
        <v>121</v>
      </c>
      <c r="F240" s="9">
        <v>57.03</v>
      </c>
      <c r="G240" t="s">
        <v>489</v>
      </c>
      <c r="H240" s="1" t="s">
        <v>707</v>
      </c>
      <c r="I240" s="1" t="s">
        <v>7</v>
      </c>
      <c r="J240" s="1">
        <v>65</v>
      </c>
      <c r="K240" s="1">
        <v>5</v>
      </c>
      <c r="L240"/>
      <c r="M240"/>
    </row>
    <row r="241" spans="1:13" ht="12.75">
      <c r="A241" s="1">
        <v>237</v>
      </c>
      <c r="C241" s="1">
        <v>81</v>
      </c>
      <c r="E241" s="1">
        <v>120</v>
      </c>
      <c r="F241" s="9">
        <v>57.17</v>
      </c>
      <c r="G241" s="3" t="s">
        <v>160</v>
      </c>
      <c r="H241" s="1" t="s">
        <v>671</v>
      </c>
      <c r="I241" s="1" t="s">
        <v>7</v>
      </c>
      <c r="J241" s="1">
        <v>45</v>
      </c>
      <c r="K241" s="1">
        <v>11</v>
      </c>
      <c r="L241"/>
      <c r="M241"/>
    </row>
    <row r="242" spans="1:13" ht="12.75">
      <c r="A242" s="1">
        <v>238</v>
      </c>
      <c r="B242" s="1">
        <v>157</v>
      </c>
      <c r="D242" s="1">
        <v>244</v>
      </c>
      <c r="F242" s="9">
        <v>57.3</v>
      </c>
      <c r="G242" s="3" t="s">
        <v>1912</v>
      </c>
      <c r="H242" s="1" t="s">
        <v>218</v>
      </c>
      <c r="I242" s="1" t="s">
        <v>6</v>
      </c>
      <c r="J242" s="1">
        <v>50</v>
      </c>
      <c r="K242" s="1">
        <v>22</v>
      </c>
      <c r="L242"/>
      <c r="M242"/>
    </row>
    <row r="243" spans="1:13" ht="12.75">
      <c r="A243" s="1">
        <v>239</v>
      </c>
      <c r="B243" s="1">
        <v>158</v>
      </c>
      <c r="D243" s="1">
        <v>243</v>
      </c>
      <c r="F243" s="9">
        <v>58.08</v>
      </c>
      <c r="G243" s="3" t="s">
        <v>1970</v>
      </c>
      <c r="H243" s="1" t="s">
        <v>671</v>
      </c>
      <c r="I243" s="1" t="s">
        <v>6</v>
      </c>
      <c r="J243" s="1">
        <v>55</v>
      </c>
      <c r="K243" s="1">
        <v>19</v>
      </c>
      <c r="L243"/>
      <c r="M243"/>
    </row>
    <row r="244" spans="1:13" ht="12.75">
      <c r="A244" s="1">
        <v>240</v>
      </c>
      <c r="C244" s="1">
        <v>82</v>
      </c>
      <c r="E244" s="1">
        <v>119</v>
      </c>
      <c r="F244" s="9">
        <v>59.25</v>
      </c>
      <c r="G244" s="3" t="s">
        <v>974</v>
      </c>
      <c r="H244" s="1" t="s">
        <v>247</v>
      </c>
      <c r="I244" s="1" t="s">
        <v>7</v>
      </c>
      <c r="J244" s="1">
        <v>50</v>
      </c>
      <c r="K244" s="1">
        <v>11</v>
      </c>
      <c r="L244"/>
      <c r="M244"/>
    </row>
    <row r="245" spans="1:13" ht="12.75">
      <c r="A245" s="1">
        <v>241</v>
      </c>
      <c r="C245" s="1">
        <v>83</v>
      </c>
      <c r="E245" s="1">
        <v>118</v>
      </c>
      <c r="F245" s="9">
        <v>59.48</v>
      </c>
      <c r="G245" s="3" t="s">
        <v>1326</v>
      </c>
      <c r="H245" s="1" t="s">
        <v>671</v>
      </c>
      <c r="I245" s="1" t="s">
        <v>7</v>
      </c>
      <c r="J245" s="1">
        <v>65</v>
      </c>
      <c r="K245" s="1">
        <v>6</v>
      </c>
      <c r="L245"/>
      <c r="M245"/>
    </row>
    <row r="246" spans="1:13" ht="12.75">
      <c r="A246" s="1">
        <v>242</v>
      </c>
      <c r="C246" s="1">
        <v>84</v>
      </c>
      <c r="E246" s="1">
        <v>117</v>
      </c>
      <c r="F246" s="9">
        <v>60.46</v>
      </c>
      <c r="G246" s="3" t="s">
        <v>1980</v>
      </c>
      <c r="H246" s="1" t="s">
        <v>247</v>
      </c>
      <c r="I246" s="1" t="s">
        <v>7</v>
      </c>
      <c r="J246" s="1">
        <v>45</v>
      </c>
      <c r="K246" s="1">
        <v>12</v>
      </c>
      <c r="L246"/>
      <c r="M246"/>
    </row>
    <row r="247" spans="1:11" ht="12.75">
      <c r="A247" s="1">
        <v>243</v>
      </c>
      <c r="C247" s="1">
        <v>85</v>
      </c>
      <c r="E247" s="1">
        <v>116</v>
      </c>
      <c r="F247" s="9">
        <v>60.57</v>
      </c>
      <c r="G247" t="s">
        <v>488</v>
      </c>
      <c r="H247" s="1" t="s">
        <v>229</v>
      </c>
      <c r="I247" s="1" t="s">
        <v>7</v>
      </c>
      <c r="J247" s="1">
        <v>45</v>
      </c>
      <c r="K247" s="1">
        <v>13</v>
      </c>
    </row>
    <row r="248" spans="1:13" ht="12.75">
      <c r="A248" s="1">
        <v>244</v>
      </c>
      <c r="C248" s="1">
        <v>86</v>
      </c>
      <c r="E248" s="1">
        <v>115</v>
      </c>
      <c r="F248" s="9">
        <v>61.27</v>
      </c>
      <c r="G248" s="3" t="s">
        <v>528</v>
      </c>
      <c r="H248" s="1" t="s">
        <v>238</v>
      </c>
      <c r="I248" s="1" t="s">
        <v>7</v>
      </c>
      <c r="J248" s="1">
        <v>55</v>
      </c>
      <c r="K248" s="1">
        <v>15</v>
      </c>
      <c r="M248"/>
    </row>
    <row r="249" spans="1:13" ht="12.75">
      <c r="A249" s="1">
        <v>245</v>
      </c>
      <c r="C249" s="1">
        <v>87</v>
      </c>
      <c r="E249" s="1">
        <v>114</v>
      </c>
      <c r="F249" s="9">
        <v>61.32</v>
      </c>
      <c r="G249" s="3" t="s">
        <v>1836</v>
      </c>
      <c r="H249" s="1" t="s">
        <v>238</v>
      </c>
      <c r="I249" s="1" t="s">
        <v>7</v>
      </c>
      <c r="J249" s="1">
        <v>65</v>
      </c>
      <c r="K249" s="1">
        <v>7</v>
      </c>
      <c r="M249"/>
    </row>
    <row r="250" spans="1:13" ht="12.75">
      <c r="A250" s="1">
        <v>246</v>
      </c>
      <c r="C250" s="1">
        <v>88</v>
      </c>
      <c r="E250" s="1">
        <v>113</v>
      </c>
      <c r="F250" s="9">
        <v>61.34</v>
      </c>
      <c r="G250" s="3" t="s">
        <v>1872</v>
      </c>
      <c r="H250" s="1" t="s">
        <v>233</v>
      </c>
      <c r="I250" s="1" t="s">
        <v>7</v>
      </c>
      <c r="J250" s="1">
        <v>55</v>
      </c>
      <c r="K250" s="1">
        <v>16</v>
      </c>
      <c r="M250"/>
    </row>
    <row r="251" spans="1:13" ht="12.75">
      <c r="A251" s="1">
        <v>247</v>
      </c>
      <c r="B251" s="1">
        <v>159</v>
      </c>
      <c r="D251" s="1">
        <v>242</v>
      </c>
      <c r="F251" s="9">
        <v>61.43</v>
      </c>
      <c r="G251" s="3" t="s">
        <v>1887</v>
      </c>
      <c r="H251" s="1" t="s">
        <v>225</v>
      </c>
      <c r="I251" s="1" t="s">
        <v>6</v>
      </c>
      <c r="J251" s="1">
        <v>20</v>
      </c>
      <c r="K251" s="1">
        <v>32</v>
      </c>
      <c r="M251"/>
    </row>
    <row r="252" spans="1:13" ht="12.75">
      <c r="A252" s="1">
        <v>248</v>
      </c>
      <c r="C252" s="1">
        <v>89</v>
      </c>
      <c r="E252" s="1">
        <v>112</v>
      </c>
      <c r="F252" s="9">
        <v>61.58</v>
      </c>
      <c r="G252" t="s">
        <v>492</v>
      </c>
      <c r="H252" s="1" t="s">
        <v>247</v>
      </c>
      <c r="I252" s="1" t="s">
        <v>7</v>
      </c>
      <c r="J252" s="1">
        <v>55</v>
      </c>
      <c r="K252" s="1">
        <v>17</v>
      </c>
      <c r="M252"/>
    </row>
    <row r="253" spans="1:13" ht="12.75">
      <c r="A253" s="1">
        <v>249</v>
      </c>
      <c r="C253" s="1">
        <v>90</v>
      </c>
      <c r="E253" s="1">
        <v>111</v>
      </c>
      <c r="F253" s="9">
        <v>63.18</v>
      </c>
      <c r="G253" s="3" t="s">
        <v>1777</v>
      </c>
      <c r="H253" s="1" t="s">
        <v>707</v>
      </c>
      <c r="I253" s="1" t="s">
        <v>7</v>
      </c>
      <c r="J253" s="1">
        <v>60</v>
      </c>
      <c r="K253" s="1">
        <v>4</v>
      </c>
      <c r="M253"/>
    </row>
    <row r="254" spans="1:13" ht="12.75">
      <c r="A254" s="1">
        <v>250</v>
      </c>
      <c r="C254" s="1">
        <v>91</v>
      </c>
      <c r="E254" s="1">
        <v>110</v>
      </c>
      <c r="F254" s="9">
        <v>63.37</v>
      </c>
      <c r="G254" s="3" t="s">
        <v>777</v>
      </c>
      <c r="H254" s="1" t="s">
        <v>238</v>
      </c>
      <c r="I254" s="1" t="s">
        <v>7</v>
      </c>
      <c r="J254" s="1">
        <v>55</v>
      </c>
      <c r="K254" s="1">
        <v>18</v>
      </c>
      <c r="L254"/>
      <c r="M254"/>
    </row>
    <row r="255" spans="1:13" ht="12.75">
      <c r="A255" s="1">
        <v>251</v>
      </c>
      <c r="C255" s="1">
        <v>92</v>
      </c>
      <c r="E255" s="1">
        <v>109</v>
      </c>
      <c r="F255" s="9">
        <v>63.52</v>
      </c>
      <c r="G255" s="3" t="s">
        <v>1055</v>
      </c>
      <c r="H255" s="1" t="s">
        <v>707</v>
      </c>
      <c r="I255" s="1" t="s">
        <v>7</v>
      </c>
      <c r="J255" s="1">
        <v>70</v>
      </c>
      <c r="K255" s="1">
        <v>1</v>
      </c>
      <c r="M255"/>
    </row>
    <row r="256" spans="1:13" ht="12.75">
      <c r="A256" s="1">
        <v>252</v>
      </c>
      <c r="C256" s="1">
        <v>93</v>
      </c>
      <c r="E256" s="1">
        <v>108</v>
      </c>
      <c r="F256" s="9">
        <v>94.11</v>
      </c>
      <c r="G256" s="3" t="s">
        <v>310</v>
      </c>
      <c r="H256" s="1" t="s">
        <v>233</v>
      </c>
      <c r="I256" s="1" t="s">
        <v>7</v>
      </c>
      <c r="J256" s="1">
        <v>45</v>
      </c>
      <c r="K256" s="1">
        <v>14</v>
      </c>
      <c r="M256"/>
    </row>
    <row r="257" spans="1:13" ht="12.75">
      <c r="A257" s="1">
        <v>253</v>
      </c>
      <c r="C257" s="1">
        <v>94</v>
      </c>
      <c r="E257" s="1">
        <v>107</v>
      </c>
      <c r="F257" s="9">
        <v>64.46</v>
      </c>
      <c r="G257" s="3" t="s">
        <v>390</v>
      </c>
      <c r="H257" s="13" t="s">
        <v>238</v>
      </c>
      <c r="I257" s="13" t="s">
        <v>7</v>
      </c>
      <c r="J257" s="13">
        <v>70</v>
      </c>
      <c r="K257" s="1">
        <v>2</v>
      </c>
      <c r="M257"/>
    </row>
    <row r="258" spans="1:13" ht="12.75">
      <c r="A258" s="1">
        <v>254</v>
      </c>
      <c r="B258" s="1">
        <v>160</v>
      </c>
      <c r="D258" s="1">
        <v>241</v>
      </c>
      <c r="F258" s="9">
        <v>65.3</v>
      </c>
      <c r="G258" s="3" t="s">
        <v>1591</v>
      </c>
      <c r="H258" s="1" t="s">
        <v>238</v>
      </c>
      <c r="I258" s="1" t="s">
        <v>6</v>
      </c>
      <c r="J258" s="1">
        <v>20</v>
      </c>
      <c r="K258" s="1">
        <v>33</v>
      </c>
      <c r="M258"/>
    </row>
    <row r="259" spans="1:13" ht="12.75">
      <c r="A259" s="1">
        <v>255</v>
      </c>
      <c r="C259" s="1">
        <v>95</v>
      </c>
      <c r="E259" s="1">
        <v>106</v>
      </c>
      <c r="F259" s="9">
        <v>67.05</v>
      </c>
      <c r="G259" s="3" t="s">
        <v>373</v>
      </c>
      <c r="H259" s="1" t="s">
        <v>238</v>
      </c>
      <c r="I259" s="1" t="s">
        <v>7</v>
      </c>
      <c r="J259" s="1">
        <v>35</v>
      </c>
      <c r="K259" s="1">
        <v>12</v>
      </c>
      <c r="M259"/>
    </row>
    <row r="260" spans="1:13" ht="12.75">
      <c r="A260" s="1">
        <v>256</v>
      </c>
      <c r="C260" s="1">
        <v>96</v>
      </c>
      <c r="E260" s="1">
        <v>105</v>
      </c>
      <c r="F260" s="9">
        <v>69</v>
      </c>
      <c r="G260" s="3" t="s">
        <v>1751</v>
      </c>
      <c r="H260" s="1" t="s">
        <v>238</v>
      </c>
      <c r="I260" s="1" t="s">
        <v>7</v>
      </c>
      <c r="J260" s="1">
        <v>20</v>
      </c>
      <c r="K260" s="1">
        <v>13</v>
      </c>
      <c r="M260"/>
    </row>
    <row r="261" spans="1:13" ht="12.75">
      <c r="A261" s="1">
        <v>257</v>
      </c>
      <c r="B261" s="1">
        <v>161</v>
      </c>
      <c r="D261" s="1">
        <v>240</v>
      </c>
      <c r="F261" s="9">
        <v>69.01</v>
      </c>
      <c r="G261" s="3" t="s">
        <v>1154</v>
      </c>
      <c r="H261" s="1" t="s">
        <v>671</v>
      </c>
      <c r="I261" s="1" t="s">
        <v>6</v>
      </c>
      <c r="J261" s="1">
        <v>70</v>
      </c>
      <c r="K261" s="1">
        <v>8</v>
      </c>
      <c r="M261"/>
    </row>
    <row r="262" spans="1:13" ht="12.75">
      <c r="A262" s="1">
        <v>258</v>
      </c>
      <c r="C262" s="1">
        <v>97</v>
      </c>
      <c r="E262" s="1">
        <v>104</v>
      </c>
      <c r="F262" s="2">
        <v>70.57</v>
      </c>
      <c r="G262" s="3" t="s">
        <v>1411</v>
      </c>
      <c r="H262" s="1" t="s">
        <v>707</v>
      </c>
      <c r="I262" s="1" t="s">
        <v>7</v>
      </c>
      <c r="J262" s="1">
        <v>70</v>
      </c>
      <c r="K262" s="1">
        <v>3</v>
      </c>
      <c r="M262"/>
    </row>
    <row r="263" spans="1:13" ht="12.75">
      <c r="A263" s="1">
        <v>259</v>
      </c>
      <c r="C263" s="1">
        <v>98</v>
      </c>
      <c r="E263" s="1">
        <v>103</v>
      </c>
      <c r="F263" s="9">
        <v>72</v>
      </c>
      <c r="G263" s="3" t="s">
        <v>1881</v>
      </c>
      <c r="H263" s="1" t="s">
        <v>225</v>
      </c>
      <c r="I263" s="1" t="s">
        <v>7</v>
      </c>
      <c r="J263" s="1">
        <v>20</v>
      </c>
      <c r="K263" s="1">
        <v>14</v>
      </c>
      <c r="M263"/>
    </row>
    <row r="264" spans="1:13" ht="12.75">
      <c r="A264" s="1">
        <v>260</v>
      </c>
      <c r="B264" s="1">
        <v>162</v>
      </c>
      <c r="D264" s="1">
        <v>239</v>
      </c>
      <c r="F264" s="9">
        <v>72.43</v>
      </c>
      <c r="G264" s="3" t="s">
        <v>2037</v>
      </c>
      <c r="H264" s="1" t="s">
        <v>225</v>
      </c>
      <c r="I264" s="1" t="s">
        <v>6</v>
      </c>
      <c r="J264" s="1">
        <v>65</v>
      </c>
      <c r="K264" s="1">
        <v>11</v>
      </c>
      <c r="M264"/>
    </row>
    <row r="265" spans="1:13" ht="12.75">
      <c r="A265" s="1">
        <v>261</v>
      </c>
      <c r="C265" s="1">
        <v>99</v>
      </c>
      <c r="E265" s="1">
        <v>102</v>
      </c>
      <c r="F265" s="9">
        <v>79.53</v>
      </c>
      <c r="G265" s="3" t="s">
        <v>2035</v>
      </c>
      <c r="H265" s="1" t="s">
        <v>225</v>
      </c>
      <c r="I265" s="1" t="s">
        <v>7</v>
      </c>
      <c r="J265" s="1">
        <v>65</v>
      </c>
      <c r="K265" s="1">
        <v>8</v>
      </c>
      <c r="M265"/>
    </row>
    <row r="266" spans="1:11" ht="12.75">
      <c r="A266" s="1">
        <v>262</v>
      </c>
      <c r="C266" s="1">
        <v>100</v>
      </c>
      <c r="E266" s="1">
        <v>101</v>
      </c>
      <c r="F266" s="9">
        <v>81.42</v>
      </c>
      <c r="G266" s="3" t="s">
        <v>2009</v>
      </c>
      <c r="H266" s="1" t="s">
        <v>225</v>
      </c>
      <c r="I266" s="1" t="s">
        <v>7</v>
      </c>
      <c r="J266" s="1">
        <v>35</v>
      </c>
      <c r="K266" s="1">
        <v>13</v>
      </c>
    </row>
    <row r="267" spans="1:11" ht="12.75">
      <c r="A267" s="1">
        <v>263</v>
      </c>
      <c r="B267" s="1">
        <v>163</v>
      </c>
      <c r="D267" s="1">
        <v>238</v>
      </c>
      <c r="F267" s="9">
        <v>81.44</v>
      </c>
      <c r="G267" s="3" t="s">
        <v>1437</v>
      </c>
      <c r="H267" s="1" t="s">
        <v>671</v>
      </c>
      <c r="I267" s="1" t="s">
        <v>6</v>
      </c>
      <c r="J267" s="1">
        <v>70</v>
      </c>
      <c r="K267" s="1">
        <v>9</v>
      </c>
    </row>
    <row r="268" spans="7:13" ht="12.75">
      <c r="G268"/>
      <c r="I268" s="1"/>
      <c r="J268" s="1"/>
      <c r="M268"/>
    </row>
    <row r="269" spans="9:13" ht="12.75">
      <c r="I269" s="1"/>
      <c r="J269" s="1"/>
      <c r="L269"/>
      <c r="M269"/>
    </row>
    <row r="270" spans="9:13" ht="12.75">
      <c r="I270" s="1"/>
      <c r="J270" s="1"/>
      <c r="M270"/>
    </row>
    <row r="271" spans="9:13" ht="12.75">
      <c r="I271" s="1"/>
      <c r="J271" s="1"/>
      <c r="M271"/>
    </row>
    <row r="272" spans="8:13" ht="12.75">
      <c r="H272" s="13"/>
      <c r="I272" s="13"/>
      <c r="J272" s="13"/>
      <c r="M272"/>
    </row>
    <row r="273" spans="9:13" ht="12.75">
      <c r="I273" s="1"/>
      <c r="J273" s="1"/>
      <c r="M273"/>
    </row>
    <row r="274" spans="9:13" ht="12.75">
      <c r="I274" s="1"/>
      <c r="J274" s="1"/>
      <c r="M274"/>
    </row>
    <row r="275" spans="9:13" ht="12.75">
      <c r="I275" s="1"/>
      <c r="J275" s="1"/>
      <c r="M275"/>
    </row>
    <row r="276" spans="9:13" ht="12.75">
      <c r="I276" s="1"/>
      <c r="J276" s="1"/>
      <c r="M276"/>
    </row>
    <row r="277" spans="9:13" ht="12.75">
      <c r="I277" s="1"/>
      <c r="J277" s="1"/>
      <c r="M277"/>
    </row>
    <row r="278" spans="9:13" ht="12.75">
      <c r="I278" s="1"/>
      <c r="J278" s="1"/>
      <c r="M278"/>
    </row>
    <row r="279" spans="3:13" ht="12.75">
      <c r="C279"/>
      <c r="I279" s="1"/>
      <c r="J279" s="1"/>
      <c r="M279"/>
    </row>
    <row r="280" spans="9:13" ht="12.75">
      <c r="I280" s="1"/>
      <c r="J280" s="1"/>
      <c r="M280"/>
    </row>
    <row r="281" spans="9:13" ht="12.75">
      <c r="I281" s="1"/>
      <c r="J281" s="1"/>
      <c r="M281"/>
    </row>
    <row r="282" spans="9:13" ht="12.75">
      <c r="I282" s="1"/>
      <c r="J282" s="1"/>
      <c r="M282"/>
    </row>
    <row r="283" spans="9:13" ht="12.75">
      <c r="I283" s="1"/>
      <c r="J283" s="1"/>
      <c r="M283"/>
    </row>
    <row r="284" spans="9:13" ht="12.75">
      <c r="I284" s="1"/>
      <c r="J284" s="1"/>
      <c r="M284"/>
    </row>
    <row r="285" spans="7:13" ht="12.75">
      <c r="G285"/>
      <c r="I285" s="1"/>
      <c r="J285" s="1"/>
      <c r="M285"/>
    </row>
    <row r="286" spans="9:13" ht="12.75">
      <c r="I286" s="1"/>
      <c r="J286" s="1"/>
      <c r="M286"/>
    </row>
    <row r="287" spans="9:13" ht="12.75">
      <c r="I287" s="1"/>
      <c r="J287" s="1"/>
      <c r="M287"/>
    </row>
    <row r="288" spans="9:13" ht="12.75">
      <c r="I288" s="1"/>
      <c r="J288" s="1"/>
      <c r="M288"/>
    </row>
    <row r="289" spans="9:13" ht="12.75">
      <c r="I289" s="1"/>
      <c r="J289" s="1"/>
      <c r="M289"/>
    </row>
    <row r="290" spans="9:13" ht="12.75">
      <c r="I290" s="1"/>
      <c r="J290" s="1"/>
      <c r="M290"/>
    </row>
    <row r="291" spans="9:13" ht="12.75">
      <c r="I291" s="1"/>
      <c r="J291" s="1"/>
      <c r="M291"/>
    </row>
    <row r="292" spans="9:13" ht="12.75">
      <c r="I292" s="1"/>
      <c r="J292" s="1"/>
      <c r="M292"/>
    </row>
    <row r="293" spans="9:13" ht="12.75">
      <c r="I293" s="1"/>
      <c r="J293" s="1"/>
      <c r="M293"/>
    </row>
    <row r="294" spans="9:10" ht="12.75">
      <c r="I294" s="1"/>
      <c r="J294" s="1"/>
    </row>
    <row r="295" spans="9:10" ht="12.75">
      <c r="I295" s="1"/>
      <c r="J295" s="1"/>
    </row>
    <row r="296" spans="9:10" ht="12.75">
      <c r="I296" s="1"/>
      <c r="J296" s="1"/>
    </row>
    <row r="297" spans="9:10" ht="12.75">
      <c r="I297" s="1"/>
      <c r="J297" s="1"/>
    </row>
    <row r="298" spans="8:10" ht="12.75">
      <c r="H298" s="13"/>
      <c r="I298" s="13"/>
      <c r="J298" s="13"/>
    </row>
    <row r="299" spans="9:10" ht="12.75">
      <c r="I299" s="1"/>
      <c r="J299" s="1"/>
    </row>
    <row r="300" spans="9:10" ht="12.75">
      <c r="I300" s="1"/>
      <c r="J300" s="1"/>
    </row>
    <row r="301" spans="9:10" ht="12.75">
      <c r="I301" s="1"/>
      <c r="J301" s="1"/>
    </row>
    <row r="302" spans="3:10" ht="12.75">
      <c r="C302"/>
      <c r="G302"/>
      <c r="I302" s="1"/>
      <c r="J302" s="1"/>
    </row>
    <row r="303" spans="9:10" ht="12.75">
      <c r="I303" s="1"/>
      <c r="J303" s="1"/>
    </row>
    <row r="304" spans="9:10" ht="12.75">
      <c r="I304" s="1"/>
      <c r="J304" s="1"/>
    </row>
    <row r="305" spans="9:10" ht="12.75">
      <c r="I305" s="1"/>
      <c r="J305" s="1"/>
    </row>
    <row r="306" spans="6:10" ht="12.75">
      <c r="F306" s="2"/>
      <c r="I306" s="1"/>
      <c r="J306" s="1"/>
    </row>
    <row r="307" spans="9:10" ht="12.75">
      <c r="I307" s="1"/>
      <c r="J307" s="1"/>
    </row>
    <row r="308" spans="7:10" ht="12.75">
      <c r="G308"/>
      <c r="I308" s="1"/>
      <c r="J308" s="1"/>
    </row>
    <row r="309" spans="9:10" ht="12.75">
      <c r="I309" s="1"/>
      <c r="J309" s="1"/>
    </row>
    <row r="310" spans="9:10" ht="12.75">
      <c r="I310" s="1"/>
      <c r="J310" s="1"/>
    </row>
    <row r="311" spans="9:10" ht="12.75">
      <c r="I311" s="1"/>
      <c r="J311" s="1"/>
    </row>
    <row r="312" spans="9:10" ht="12.75">
      <c r="I312" s="1"/>
      <c r="J312" s="1"/>
    </row>
    <row r="313" spans="8:10" ht="12.75">
      <c r="H313" s="13"/>
      <c r="I313" s="13"/>
      <c r="J313" s="13"/>
    </row>
    <row r="314" spans="9:10" ht="12.75">
      <c r="I314" s="1"/>
      <c r="J314" s="1"/>
    </row>
    <row r="315" spans="9:10" ht="12.75">
      <c r="I315" s="1"/>
      <c r="J315" s="1"/>
    </row>
    <row r="316" spans="9:10" ht="12.75">
      <c r="I316" s="1"/>
      <c r="J316" s="1"/>
    </row>
    <row r="317" spans="9:10" ht="12.75">
      <c r="I317" s="1"/>
      <c r="J317" s="1"/>
    </row>
    <row r="318" spans="9:10" ht="12.75">
      <c r="I318" s="1"/>
      <c r="J318" s="1"/>
    </row>
    <row r="319" spans="9:10" ht="12.75">
      <c r="I319" s="1"/>
      <c r="J319" s="1"/>
    </row>
    <row r="320" spans="9:10" ht="12.75">
      <c r="I320" s="1"/>
      <c r="J320" s="1"/>
    </row>
    <row r="321" spans="9:10" ht="12.75">
      <c r="I321" s="1"/>
      <c r="J321" s="1"/>
    </row>
    <row r="322" spans="9:10" ht="12.75">
      <c r="I322" s="1"/>
      <c r="J322" s="1"/>
    </row>
    <row r="323" spans="9:10" ht="12.75">
      <c r="I323" s="1"/>
      <c r="J323" s="1"/>
    </row>
    <row r="324" spans="9:10" ht="12.75">
      <c r="I324" s="1"/>
      <c r="J324" s="1"/>
    </row>
    <row r="325" spans="9:10" ht="12.75">
      <c r="I325" s="1"/>
      <c r="J325" s="1"/>
    </row>
    <row r="326" spans="9:10" ht="12.75">
      <c r="I326" s="1"/>
      <c r="J326" s="1"/>
    </row>
    <row r="327" spans="9:10" ht="12.75">
      <c r="I327" s="1"/>
      <c r="J327" s="1"/>
    </row>
    <row r="328" spans="8:10" ht="12.75">
      <c r="H328" s="13"/>
      <c r="I328" s="13"/>
      <c r="J328" s="13"/>
    </row>
    <row r="329" spans="7:10" ht="12.75">
      <c r="G329"/>
      <c r="I329" s="1"/>
      <c r="J329" s="1"/>
    </row>
    <row r="330" spans="9:10" ht="12.75">
      <c r="I330" s="1"/>
      <c r="J330" s="1"/>
    </row>
    <row r="331" spans="8:10" ht="12.75">
      <c r="H331" s="13"/>
      <c r="I331" s="13"/>
      <c r="J331" s="13"/>
    </row>
    <row r="332" spans="9:10" ht="12.75">
      <c r="I332" s="1"/>
      <c r="J332" s="1"/>
    </row>
    <row r="333" spans="9:10" ht="12.75">
      <c r="I333" s="1"/>
      <c r="J333" s="1"/>
    </row>
    <row r="334" spans="9:10" ht="12.75">
      <c r="I334" s="1"/>
      <c r="J334" s="1"/>
    </row>
    <row r="335" spans="9:10" ht="12.75">
      <c r="I335" s="1"/>
      <c r="J335" s="1"/>
    </row>
    <row r="336" spans="9:10" ht="12.75">
      <c r="I336" s="1"/>
      <c r="J336" s="1"/>
    </row>
    <row r="337" spans="9:10" ht="12.75">
      <c r="I337" s="1"/>
      <c r="J337" s="1"/>
    </row>
    <row r="338" spans="9:10" ht="12.75">
      <c r="I338" s="1"/>
      <c r="J338" s="1"/>
    </row>
    <row r="339" spans="9:10" ht="12.75">
      <c r="I339" s="1"/>
      <c r="J339" s="1"/>
    </row>
    <row r="340" spans="9:10" ht="12.75">
      <c r="I340" s="1"/>
      <c r="J340" s="1"/>
    </row>
    <row r="341" spans="9:10" ht="12.75">
      <c r="I341" s="1"/>
      <c r="J341" s="1"/>
    </row>
    <row r="342" spans="9:10" ht="12.75">
      <c r="I342" s="1"/>
      <c r="J342" s="1"/>
    </row>
    <row r="343" spans="9:10" ht="12.75">
      <c r="I343" s="1"/>
      <c r="J343" s="1"/>
    </row>
    <row r="344" spans="9:10" ht="12.75">
      <c r="I344" s="1"/>
      <c r="J344" s="1"/>
    </row>
    <row r="345" spans="9:10" ht="12.75">
      <c r="I345" s="1"/>
      <c r="J345" s="1"/>
    </row>
    <row r="346" spans="9:10" ht="12.75">
      <c r="I346" s="1"/>
      <c r="J346" s="1"/>
    </row>
    <row r="347" spans="9:10" ht="12.75">
      <c r="I347" s="1"/>
      <c r="J347" s="1"/>
    </row>
    <row r="348" spans="9:10" ht="12.75">
      <c r="I348" s="1"/>
      <c r="J348" s="1"/>
    </row>
    <row r="349" spans="9:10" ht="12.75">
      <c r="I349" s="1"/>
      <c r="J349" s="1"/>
    </row>
    <row r="350" spans="8:10" ht="12.75">
      <c r="H350" s="13"/>
      <c r="I350" s="13"/>
      <c r="J350" s="13"/>
    </row>
    <row r="351" spans="9:10" ht="12.75">
      <c r="I351" s="1"/>
      <c r="J351" s="1"/>
    </row>
    <row r="352" spans="9:10" ht="12.75">
      <c r="I352" s="1"/>
      <c r="J352" s="1"/>
    </row>
    <row r="353" spans="9:10" ht="12.75">
      <c r="I353" s="1"/>
      <c r="J353" s="1"/>
    </row>
    <row r="354" spans="9:10" ht="12.75">
      <c r="I354" s="1"/>
      <c r="J354" s="1"/>
    </row>
  </sheetData>
  <sheetProtection selectLockedCells="1" selectUnlockedCells="1"/>
  <mergeCells count="7">
    <mergeCell ref="I4:J4"/>
    <mergeCell ref="A1:K1"/>
    <mergeCell ref="A2:K2"/>
    <mergeCell ref="A3:C3"/>
    <mergeCell ref="D3:E3"/>
    <mergeCell ref="F3:H3"/>
    <mergeCell ref="I3:K3"/>
  </mergeCells>
  <printOptions/>
  <pageMargins left="0.9486111111111111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5" width="4.7109375" style="1" customWidth="1"/>
    <col min="6" max="6" width="6.140625" style="46" bestFit="1" customWidth="1"/>
    <col min="7" max="7" width="25.28125" style="0" customWidth="1"/>
    <col min="8" max="8" width="7.140625" style="1" customWidth="1"/>
    <col min="9" max="9" width="4.8515625" style="0" customWidth="1"/>
    <col min="10" max="10" width="4.8515625" style="3" customWidth="1"/>
    <col min="11" max="11" width="4.8515625" style="8" customWidth="1"/>
    <col min="13" max="17" width="5.421875" style="0" customWidth="1"/>
    <col min="18" max="18" width="6.00390625" style="0" customWidth="1"/>
    <col min="19" max="19" width="5.421875" style="0" customWidth="1"/>
    <col min="20" max="21" width="4.140625" style="0" customWidth="1"/>
  </cols>
  <sheetData>
    <row r="1" spans="1:21" ht="23.25" customHeight="1">
      <c r="A1" s="58" t="s">
        <v>1957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1"/>
      <c r="Q1" s="2"/>
      <c r="R1" s="3"/>
      <c r="S1" s="1"/>
      <c r="T1" s="8"/>
      <c r="U1" s="3"/>
    </row>
    <row r="2" spans="1:21" ht="23.25" customHeight="1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1"/>
      <c r="Q2" s="2"/>
      <c r="R2" s="3"/>
      <c r="S2" s="1"/>
      <c r="T2" s="8"/>
      <c r="U2" s="3"/>
    </row>
    <row r="3" spans="1:21" ht="12.75">
      <c r="A3" s="57" t="s">
        <v>1</v>
      </c>
      <c r="B3" s="57"/>
      <c r="C3" s="57"/>
      <c r="D3" s="57" t="s">
        <v>2</v>
      </c>
      <c r="E3" s="57"/>
      <c r="F3" s="59" t="s">
        <v>3</v>
      </c>
      <c r="G3" s="59"/>
      <c r="H3" s="59"/>
      <c r="I3" s="57" t="s">
        <v>4</v>
      </c>
      <c r="J3" s="57"/>
      <c r="K3" s="57"/>
      <c r="M3" s="1"/>
      <c r="Q3" s="2"/>
      <c r="R3" s="3"/>
      <c r="S3" s="1"/>
      <c r="T3" s="8"/>
      <c r="U3" s="3"/>
    </row>
    <row r="4" spans="1:21" ht="12.75">
      <c r="A4" s="4" t="s">
        <v>5</v>
      </c>
      <c r="B4" s="5" t="s">
        <v>6</v>
      </c>
      <c r="C4" s="6" t="s">
        <v>7</v>
      </c>
      <c r="D4" s="5" t="s">
        <v>6</v>
      </c>
      <c r="E4" s="6" t="s">
        <v>7</v>
      </c>
      <c r="F4" s="7" t="s">
        <v>8</v>
      </c>
      <c r="G4" s="4" t="s">
        <v>9</v>
      </c>
      <c r="H4" s="4" t="s">
        <v>10</v>
      </c>
      <c r="I4" s="57" t="s">
        <v>11</v>
      </c>
      <c r="J4" s="57"/>
      <c r="K4" s="27" t="s">
        <v>12</v>
      </c>
      <c r="M4" s="1"/>
      <c r="Q4" s="2"/>
      <c r="R4" s="3"/>
      <c r="S4" s="1"/>
      <c r="T4" s="8"/>
      <c r="U4" s="3"/>
    </row>
    <row r="5" spans="1:21" ht="12.75">
      <c r="A5" s="1">
        <v>1</v>
      </c>
      <c r="B5" s="1">
        <v>1</v>
      </c>
      <c r="D5" s="1">
        <v>400</v>
      </c>
      <c r="F5" s="49">
        <v>28.35</v>
      </c>
      <c r="G5" s="3" t="s">
        <v>157</v>
      </c>
      <c r="H5" s="1" t="s">
        <v>225</v>
      </c>
      <c r="I5" s="1" t="s">
        <v>6</v>
      </c>
      <c r="J5" s="1">
        <v>20</v>
      </c>
      <c r="K5" s="8">
        <v>1</v>
      </c>
      <c r="L5" s="1"/>
      <c r="M5" s="1"/>
      <c r="N5" s="1"/>
      <c r="Q5" s="2"/>
      <c r="R5" s="3"/>
      <c r="S5" s="1"/>
      <c r="T5" s="8"/>
      <c r="U5" s="3"/>
    </row>
    <row r="6" spans="1:21" ht="12.75">
      <c r="A6" s="1">
        <v>2</v>
      </c>
      <c r="B6" s="1">
        <v>2</v>
      </c>
      <c r="D6" s="1">
        <v>399</v>
      </c>
      <c r="F6" s="49">
        <v>28.56</v>
      </c>
      <c r="G6" s="3" t="s">
        <v>884</v>
      </c>
      <c r="H6" s="1" t="s">
        <v>218</v>
      </c>
      <c r="I6" s="1" t="s">
        <v>6</v>
      </c>
      <c r="J6" s="1">
        <v>20</v>
      </c>
      <c r="K6" s="8">
        <v>2</v>
      </c>
      <c r="L6" s="1"/>
      <c r="M6" s="1"/>
      <c r="N6" s="1"/>
      <c r="Q6" s="2"/>
      <c r="R6" s="3"/>
      <c r="S6" s="1"/>
      <c r="T6" s="8"/>
      <c r="U6" s="3"/>
    </row>
    <row r="7" spans="1:21" ht="12.75">
      <c r="A7" s="1">
        <v>3</v>
      </c>
      <c r="B7" s="1">
        <v>3</v>
      </c>
      <c r="D7" s="1">
        <v>398</v>
      </c>
      <c r="F7" s="49">
        <v>29.13</v>
      </c>
      <c r="G7" s="3" t="s">
        <v>221</v>
      </c>
      <c r="H7" s="1" t="s">
        <v>222</v>
      </c>
      <c r="I7" s="1" t="s">
        <v>6</v>
      </c>
      <c r="J7" s="1">
        <v>20</v>
      </c>
      <c r="K7" s="8">
        <v>3</v>
      </c>
      <c r="L7" s="1"/>
      <c r="M7" s="1"/>
      <c r="N7" s="1"/>
      <c r="Q7" s="2"/>
      <c r="R7" s="3"/>
      <c r="S7" s="1"/>
      <c r="T7" s="8"/>
      <c r="U7" s="3"/>
    </row>
    <row r="8" spans="1:21" ht="12.75">
      <c r="A8" s="1">
        <v>4</v>
      </c>
      <c r="B8" s="1">
        <v>4</v>
      </c>
      <c r="D8" s="1">
        <v>397</v>
      </c>
      <c r="F8" s="49">
        <v>29.58</v>
      </c>
      <c r="G8" s="3" t="s">
        <v>1640</v>
      </c>
      <c r="H8" s="1" t="s">
        <v>218</v>
      </c>
      <c r="I8" s="1" t="s">
        <v>6</v>
      </c>
      <c r="J8" s="1">
        <v>17</v>
      </c>
      <c r="K8" s="8">
        <v>1</v>
      </c>
      <c r="L8" s="1"/>
      <c r="M8" s="1"/>
      <c r="N8" s="1"/>
      <c r="Q8" s="2"/>
      <c r="R8" s="3"/>
      <c r="S8" s="1"/>
      <c r="T8" s="8"/>
      <c r="U8" s="3"/>
    </row>
    <row r="9" spans="1:21" ht="12.75">
      <c r="A9" s="1">
        <v>5</v>
      </c>
      <c r="B9" s="1">
        <v>5</v>
      </c>
      <c r="D9" s="1">
        <v>396</v>
      </c>
      <c r="F9" s="49">
        <v>29.59</v>
      </c>
      <c r="G9" s="3" t="s">
        <v>1475</v>
      </c>
      <c r="H9" s="1" t="s">
        <v>222</v>
      </c>
      <c r="I9" s="1" t="s">
        <v>6</v>
      </c>
      <c r="J9" s="1">
        <v>40</v>
      </c>
      <c r="K9" s="30">
        <v>1</v>
      </c>
      <c r="L9" s="1"/>
      <c r="M9" s="1"/>
      <c r="N9" s="1"/>
      <c r="Q9" s="2"/>
      <c r="R9" s="3"/>
      <c r="S9" s="1"/>
      <c r="T9" s="8"/>
      <c r="U9" s="3"/>
    </row>
    <row r="10" spans="1:21" ht="12.75">
      <c r="A10" s="1">
        <v>6</v>
      </c>
      <c r="B10" s="1">
        <v>6</v>
      </c>
      <c r="D10" s="1">
        <v>395</v>
      </c>
      <c r="F10" s="49">
        <v>30.03</v>
      </c>
      <c r="G10" s="3" t="s">
        <v>72</v>
      </c>
      <c r="H10" s="1" t="s">
        <v>220</v>
      </c>
      <c r="I10" s="1" t="s">
        <v>6</v>
      </c>
      <c r="J10" s="1">
        <v>45</v>
      </c>
      <c r="K10" s="8">
        <v>1</v>
      </c>
      <c r="L10" s="1"/>
      <c r="M10" s="1"/>
      <c r="N10" s="1"/>
      <c r="Q10" s="2"/>
      <c r="R10" s="3"/>
      <c r="S10" s="1"/>
      <c r="T10" s="8"/>
      <c r="U10" s="3"/>
    </row>
    <row r="11" spans="1:21" ht="12.75">
      <c r="A11" s="1">
        <v>7</v>
      </c>
      <c r="B11" s="1">
        <v>7</v>
      </c>
      <c r="D11" s="1">
        <v>394</v>
      </c>
      <c r="F11" s="49">
        <v>30.2</v>
      </c>
      <c r="G11" s="3" t="s">
        <v>575</v>
      </c>
      <c r="H11" s="1" t="s">
        <v>222</v>
      </c>
      <c r="I11" s="1" t="s">
        <v>6</v>
      </c>
      <c r="J11" s="1">
        <v>45</v>
      </c>
      <c r="K11" s="8">
        <v>2</v>
      </c>
      <c r="L11" s="1"/>
      <c r="M11" s="1"/>
      <c r="N11" s="1"/>
      <c r="Q11" s="2"/>
      <c r="R11" s="3"/>
      <c r="S11" s="1"/>
      <c r="T11" s="8"/>
      <c r="U11" s="3"/>
    </row>
    <row r="12" spans="1:21" ht="12.75">
      <c r="A12" s="1">
        <v>8</v>
      </c>
      <c r="B12" s="1">
        <v>8</v>
      </c>
      <c r="D12" s="1">
        <v>393</v>
      </c>
      <c r="F12" s="49">
        <v>30.26</v>
      </c>
      <c r="G12" t="s">
        <v>398</v>
      </c>
      <c r="H12" s="1" t="s">
        <v>13</v>
      </c>
      <c r="I12" s="1" t="s">
        <v>6</v>
      </c>
      <c r="J12" s="1">
        <v>45</v>
      </c>
      <c r="K12" s="8">
        <v>3</v>
      </c>
      <c r="L12" s="1"/>
      <c r="M12" s="1"/>
      <c r="N12" s="1"/>
      <c r="Q12" s="2"/>
      <c r="R12" s="3"/>
      <c r="S12" s="1"/>
      <c r="T12" s="8"/>
      <c r="U12" s="3"/>
    </row>
    <row r="13" spans="1:21" ht="12.75">
      <c r="A13" s="1">
        <v>9</v>
      </c>
      <c r="B13" s="1">
        <v>9</v>
      </c>
      <c r="D13" s="1">
        <v>392</v>
      </c>
      <c r="F13" s="49">
        <v>31.02</v>
      </c>
      <c r="G13" s="3" t="s">
        <v>173</v>
      </c>
      <c r="H13" s="1" t="s">
        <v>233</v>
      </c>
      <c r="I13" s="1" t="s">
        <v>6</v>
      </c>
      <c r="J13" s="1">
        <v>20</v>
      </c>
      <c r="K13" s="8">
        <v>4</v>
      </c>
      <c r="L13" s="1"/>
      <c r="M13" s="1"/>
      <c r="N13" s="1"/>
      <c r="Q13" s="2"/>
      <c r="R13" s="3"/>
      <c r="S13" s="1"/>
      <c r="T13" s="8"/>
      <c r="U13" s="3"/>
    </row>
    <row r="14" spans="1:21" ht="12.75">
      <c r="A14" s="1">
        <v>10</v>
      </c>
      <c r="B14" s="1">
        <v>10</v>
      </c>
      <c r="D14" s="1">
        <v>391</v>
      </c>
      <c r="F14" s="49">
        <v>31.05</v>
      </c>
      <c r="G14" s="3" t="s">
        <v>1009</v>
      </c>
      <c r="H14" s="1" t="s">
        <v>220</v>
      </c>
      <c r="I14" s="1" t="s">
        <v>6</v>
      </c>
      <c r="J14" s="1">
        <v>20</v>
      </c>
      <c r="K14" s="8">
        <v>5</v>
      </c>
      <c r="L14" s="1"/>
      <c r="M14" s="1"/>
      <c r="N14" s="1"/>
      <c r="Q14" s="2"/>
      <c r="R14" s="3"/>
      <c r="S14" s="1"/>
      <c r="T14" s="8"/>
      <c r="U14" s="3"/>
    </row>
    <row r="15" spans="1:21" ht="12.75">
      <c r="A15" s="1">
        <v>11</v>
      </c>
      <c r="B15" s="1">
        <v>11</v>
      </c>
      <c r="D15" s="1">
        <v>390</v>
      </c>
      <c r="F15" s="49">
        <v>31.08</v>
      </c>
      <c r="G15" s="3" t="s">
        <v>758</v>
      </c>
      <c r="H15" s="1" t="s">
        <v>229</v>
      </c>
      <c r="I15" s="1" t="s">
        <v>6</v>
      </c>
      <c r="J15" s="1">
        <v>40</v>
      </c>
      <c r="K15" s="8">
        <v>2</v>
      </c>
      <c r="L15" s="1"/>
      <c r="M15" s="1"/>
      <c r="N15" s="1"/>
      <c r="Q15" s="2"/>
      <c r="R15" s="3"/>
      <c r="S15" s="1"/>
      <c r="T15" s="8"/>
      <c r="U15" s="3"/>
    </row>
    <row r="16" spans="1:21" ht="12.75">
      <c r="A16" s="1">
        <v>12</v>
      </c>
      <c r="B16" s="1">
        <v>12</v>
      </c>
      <c r="D16" s="1">
        <v>389</v>
      </c>
      <c r="F16" s="49">
        <v>31.2</v>
      </c>
      <c r="G16" s="3" t="s">
        <v>2051</v>
      </c>
      <c r="H16" s="1" t="s">
        <v>707</v>
      </c>
      <c r="I16" s="1" t="s">
        <v>6</v>
      </c>
      <c r="J16" s="1">
        <v>40</v>
      </c>
      <c r="K16" s="30">
        <v>3</v>
      </c>
      <c r="L16" s="1"/>
      <c r="M16" s="1"/>
      <c r="N16" s="1"/>
      <c r="Q16" s="2"/>
      <c r="R16" s="3"/>
      <c r="S16" s="1"/>
      <c r="T16" s="8"/>
      <c r="U16" s="3"/>
    </row>
    <row r="17" spans="1:21" ht="12.75">
      <c r="A17" s="1">
        <v>13</v>
      </c>
      <c r="B17" s="1">
        <v>13</v>
      </c>
      <c r="D17" s="1">
        <v>388</v>
      </c>
      <c r="F17" s="49">
        <v>31.49</v>
      </c>
      <c r="G17" s="3" t="s">
        <v>18</v>
      </c>
      <c r="H17" s="1" t="s">
        <v>707</v>
      </c>
      <c r="I17" s="1" t="s">
        <v>6</v>
      </c>
      <c r="J17" s="13">
        <v>40</v>
      </c>
      <c r="K17" s="8">
        <v>4</v>
      </c>
      <c r="L17" s="1"/>
      <c r="M17" s="1"/>
      <c r="N17" s="1"/>
      <c r="Q17" s="2"/>
      <c r="R17" s="3"/>
      <c r="S17" s="1"/>
      <c r="T17" s="8"/>
      <c r="U17" s="3"/>
    </row>
    <row r="18" spans="1:21" ht="12.75">
      <c r="A18" s="1">
        <v>14</v>
      </c>
      <c r="B18" s="1">
        <v>14</v>
      </c>
      <c r="D18" s="1">
        <v>387</v>
      </c>
      <c r="F18" s="49">
        <v>32.04</v>
      </c>
      <c r="G18" s="3" t="s">
        <v>2001</v>
      </c>
      <c r="H18" s="1" t="s">
        <v>220</v>
      </c>
      <c r="I18" s="1" t="s">
        <v>6</v>
      </c>
      <c r="J18" s="1">
        <v>40</v>
      </c>
      <c r="K18" s="30">
        <v>5</v>
      </c>
      <c r="L18" s="1"/>
      <c r="M18" s="1"/>
      <c r="N18" s="1"/>
      <c r="Q18" s="2"/>
      <c r="R18" s="3"/>
      <c r="S18" s="1"/>
      <c r="T18" s="8"/>
      <c r="U18" s="3"/>
    </row>
    <row r="19" spans="1:21" ht="12.75">
      <c r="A19" s="1">
        <v>15</v>
      </c>
      <c r="B19" s="1">
        <v>15</v>
      </c>
      <c r="D19" s="1">
        <v>386</v>
      </c>
      <c r="F19" s="49">
        <v>32.1</v>
      </c>
      <c r="G19" s="3" t="s">
        <v>1606</v>
      </c>
      <c r="H19" s="1" t="s">
        <v>707</v>
      </c>
      <c r="I19" s="1" t="s">
        <v>6</v>
      </c>
      <c r="J19" s="1">
        <v>17</v>
      </c>
      <c r="K19" s="8">
        <v>2</v>
      </c>
      <c r="L19" s="1"/>
      <c r="M19" s="1"/>
      <c r="N19" s="1"/>
      <c r="Q19" s="2"/>
      <c r="R19" s="3"/>
      <c r="S19" s="1"/>
      <c r="T19" s="8"/>
      <c r="U19" s="3"/>
    </row>
    <row r="20" spans="1:21" ht="12.75">
      <c r="A20" s="1">
        <v>16</v>
      </c>
      <c r="B20" s="1">
        <v>16</v>
      </c>
      <c r="D20" s="1">
        <v>385</v>
      </c>
      <c r="F20" s="49">
        <v>32.26</v>
      </c>
      <c r="G20" s="3" t="s">
        <v>1289</v>
      </c>
      <c r="H20" s="1" t="s">
        <v>220</v>
      </c>
      <c r="I20" s="1" t="s">
        <v>6</v>
      </c>
      <c r="J20" s="1">
        <v>40</v>
      </c>
      <c r="K20" s="8">
        <v>6</v>
      </c>
      <c r="L20" s="1"/>
      <c r="M20" s="1"/>
      <c r="N20" s="1"/>
      <c r="Q20" s="2"/>
      <c r="R20" s="3"/>
      <c r="S20" s="1"/>
      <c r="T20" s="8"/>
      <c r="U20" s="3"/>
    </row>
    <row r="21" spans="1:21" ht="12.75">
      <c r="A21" s="1">
        <v>17</v>
      </c>
      <c r="C21" s="1">
        <v>1</v>
      </c>
      <c r="E21" s="1">
        <v>200</v>
      </c>
      <c r="F21" s="49">
        <v>32.31</v>
      </c>
      <c r="G21" s="3" t="s">
        <v>697</v>
      </c>
      <c r="H21" s="1" t="s">
        <v>218</v>
      </c>
      <c r="I21" s="1" t="s">
        <v>7</v>
      </c>
      <c r="J21" s="1">
        <v>45</v>
      </c>
      <c r="K21" s="8">
        <v>1</v>
      </c>
      <c r="L21" s="1"/>
      <c r="M21" s="1"/>
      <c r="N21" s="1"/>
      <c r="Q21" s="2"/>
      <c r="R21" s="3"/>
      <c r="S21" s="1"/>
      <c r="T21" s="8"/>
      <c r="U21" s="3"/>
    </row>
    <row r="22" spans="1:21" ht="12.75">
      <c r="A22" s="1">
        <v>18</v>
      </c>
      <c r="B22" s="1">
        <v>17</v>
      </c>
      <c r="D22" s="1">
        <v>384</v>
      </c>
      <c r="F22" s="49">
        <v>32.43</v>
      </c>
      <c r="G22" s="3" t="s">
        <v>28</v>
      </c>
      <c r="H22" s="1" t="s">
        <v>229</v>
      </c>
      <c r="I22" s="1" t="s">
        <v>6</v>
      </c>
      <c r="J22" s="1">
        <v>50</v>
      </c>
      <c r="K22" s="8">
        <v>1</v>
      </c>
      <c r="L22" s="1"/>
      <c r="M22" s="1"/>
      <c r="N22" s="1"/>
      <c r="Q22" s="2"/>
      <c r="R22" s="3"/>
      <c r="S22" s="1"/>
      <c r="T22" s="8"/>
      <c r="U22" s="3"/>
    </row>
    <row r="23" spans="1:21" ht="12.75">
      <c r="A23" s="1">
        <v>19</v>
      </c>
      <c r="B23" s="1">
        <v>18</v>
      </c>
      <c r="D23" s="1">
        <v>383</v>
      </c>
      <c r="F23" s="49">
        <v>32.45</v>
      </c>
      <c r="G23" s="3" t="s">
        <v>74</v>
      </c>
      <c r="H23" s="1" t="s">
        <v>707</v>
      </c>
      <c r="I23" s="1" t="s">
        <v>6</v>
      </c>
      <c r="J23" s="1">
        <v>45</v>
      </c>
      <c r="K23" s="8">
        <v>4</v>
      </c>
      <c r="L23" s="1"/>
      <c r="M23" s="1"/>
      <c r="N23" s="1"/>
      <c r="Q23" s="2"/>
      <c r="R23" s="3"/>
      <c r="S23" s="1"/>
      <c r="T23" s="8"/>
      <c r="U23" s="3"/>
    </row>
    <row r="24" spans="1:21" ht="12.75">
      <c r="A24" s="1">
        <v>20</v>
      </c>
      <c r="B24" s="1">
        <v>19</v>
      </c>
      <c r="D24" s="1">
        <v>382</v>
      </c>
      <c r="F24" s="49">
        <v>32.45</v>
      </c>
      <c r="G24" s="3" t="s">
        <v>1401</v>
      </c>
      <c r="H24" s="1" t="s">
        <v>225</v>
      </c>
      <c r="I24" s="1" t="s">
        <v>6</v>
      </c>
      <c r="J24" s="1">
        <v>45</v>
      </c>
      <c r="K24" s="8">
        <v>5</v>
      </c>
      <c r="L24" s="1"/>
      <c r="M24" s="1"/>
      <c r="N24" s="1"/>
      <c r="Q24" s="2"/>
      <c r="R24" s="3"/>
      <c r="S24" s="1"/>
      <c r="T24" s="8"/>
      <c r="U24" s="3"/>
    </row>
    <row r="25" spans="1:21" ht="12.75">
      <c r="A25" s="1">
        <v>21</v>
      </c>
      <c r="B25" s="1">
        <v>20</v>
      </c>
      <c r="D25" s="1">
        <v>381</v>
      </c>
      <c r="F25" s="49">
        <v>32.46</v>
      </c>
      <c r="G25" s="3" t="s">
        <v>998</v>
      </c>
      <c r="H25" s="1" t="s">
        <v>222</v>
      </c>
      <c r="I25" s="1" t="s">
        <v>6</v>
      </c>
      <c r="J25" s="1">
        <v>55</v>
      </c>
      <c r="K25" s="8">
        <v>1</v>
      </c>
      <c r="L25" s="1"/>
      <c r="M25" s="1"/>
      <c r="N25" s="1"/>
      <c r="Q25" s="2"/>
      <c r="R25" s="3"/>
      <c r="S25" s="1"/>
      <c r="T25" s="8"/>
      <c r="U25" s="3"/>
    </row>
    <row r="26" spans="1:21" ht="12.75">
      <c r="A26" s="1">
        <v>22</v>
      </c>
      <c r="B26" s="1">
        <v>21</v>
      </c>
      <c r="D26" s="1">
        <v>380</v>
      </c>
      <c r="F26" s="49">
        <v>33</v>
      </c>
      <c r="G26" s="3" t="s">
        <v>1720</v>
      </c>
      <c r="H26" s="1" t="s">
        <v>233</v>
      </c>
      <c r="I26" s="1" t="s">
        <v>6</v>
      </c>
      <c r="J26" s="1">
        <v>20</v>
      </c>
      <c r="K26" s="8">
        <v>6</v>
      </c>
      <c r="L26" s="1"/>
      <c r="M26" s="1"/>
      <c r="N26" s="1"/>
      <c r="Q26" s="2"/>
      <c r="R26" s="3"/>
      <c r="S26" s="1"/>
      <c r="T26" s="8"/>
      <c r="U26" s="3"/>
    </row>
    <row r="27" spans="1:21" ht="12.75">
      <c r="A27" s="1">
        <v>23</v>
      </c>
      <c r="B27" s="1">
        <v>22</v>
      </c>
      <c r="D27" s="1">
        <v>379</v>
      </c>
      <c r="F27" s="49">
        <v>33.17</v>
      </c>
      <c r="G27" s="3" t="s">
        <v>1363</v>
      </c>
      <c r="H27" s="1" t="s">
        <v>220</v>
      </c>
      <c r="I27" s="1" t="s">
        <v>6</v>
      </c>
      <c r="J27" s="1">
        <v>20</v>
      </c>
      <c r="K27" s="8">
        <v>7</v>
      </c>
      <c r="L27" s="1"/>
      <c r="M27" s="1"/>
      <c r="N27" s="1"/>
      <c r="Q27" s="2"/>
      <c r="R27" s="3"/>
      <c r="S27" s="1"/>
      <c r="T27" s="8"/>
      <c r="U27" s="3"/>
    </row>
    <row r="28" spans="1:21" ht="12.75">
      <c r="A28" s="1">
        <v>24</v>
      </c>
      <c r="B28" s="1">
        <v>23</v>
      </c>
      <c r="D28" s="1">
        <v>378</v>
      </c>
      <c r="F28" s="49">
        <v>33.23</v>
      </c>
      <c r="G28" s="3" t="s">
        <v>1907</v>
      </c>
      <c r="H28" s="1" t="s">
        <v>222</v>
      </c>
      <c r="I28" s="1" t="s">
        <v>6</v>
      </c>
      <c r="J28" s="1">
        <v>17</v>
      </c>
      <c r="K28" s="8">
        <v>3</v>
      </c>
      <c r="L28" s="1"/>
      <c r="M28" s="1"/>
      <c r="N28" s="1"/>
      <c r="Q28" s="2"/>
      <c r="R28" s="3"/>
      <c r="S28" s="1"/>
      <c r="T28" s="8"/>
      <c r="U28" s="3"/>
    </row>
    <row r="29" spans="1:21" ht="12.75">
      <c r="A29" s="1">
        <v>25</v>
      </c>
      <c r="B29" s="1">
        <v>24</v>
      </c>
      <c r="D29" s="1">
        <v>377</v>
      </c>
      <c r="F29" s="49">
        <v>33.28</v>
      </c>
      <c r="G29" s="3" t="s">
        <v>1301</v>
      </c>
      <c r="H29" s="1" t="s">
        <v>495</v>
      </c>
      <c r="I29" s="1" t="s">
        <v>6</v>
      </c>
      <c r="J29" s="1">
        <v>40</v>
      </c>
      <c r="K29" s="30">
        <v>7</v>
      </c>
      <c r="L29" s="1"/>
      <c r="M29" s="1"/>
      <c r="N29" s="1"/>
      <c r="Q29" s="2"/>
      <c r="R29" s="3"/>
      <c r="S29" s="1"/>
      <c r="T29" s="8"/>
      <c r="U29" s="3"/>
    </row>
    <row r="30" spans="1:21" ht="12.75">
      <c r="A30" s="1">
        <v>26</v>
      </c>
      <c r="B30" s="1">
        <v>25</v>
      </c>
      <c r="D30" s="1">
        <v>376</v>
      </c>
      <c r="F30" s="49">
        <v>33.32</v>
      </c>
      <c r="G30" s="3" t="s">
        <v>2041</v>
      </c>
      <c r="H30" s="1" t="s">
        <v>222</v>
      </c>
      <c r="I30" s="1" t="s">
        <v>6</v>
      </c>
      <c r="J30" s="1">
        <v>17</v>
      </c>
      <c r="K30" s="8">
        <v>4</v>
      </c>
      <c r="L30" s="1"/>
      <c r="M30" s="1"/>
      <c r="N30" s="1"/>
      <c r="Q30" s="2"/>
      <c r="R30" s="3"/>
      <c r="S30" s="1"/>
      <c r="T30" s="8"/>
      <c r="U30" s="3"/>
    </row>
    <row r="31" spans="1:21" ht="12.75">
      <c r="A31" s="1">
        <v>27</v>
      </c>
      <c r="B31" s="1">
        <v>26</v>
      </c>
      <c r="D31" s="1">
        <v>375</v>
      </c>
      <c r="F31" s="49">
        <v>33.48</v>
      </c>
      <c r="G31" s="3" t="s">
        <v>1746</v>
      </c>
      <c r="H31" s="1" t="s">
        <v>233</v>
      </c>
      <c r="I31" s="1" t="s">
        <v>6</v>
      </c>
      <c r="J31" s="1">
        <v>20</v>
      </c>
      <c r="K31" s="8">
        <v>8</v>
      </c>
      <c r="L31" s="1"/>
      <c r="M31" s="1"/>
      <c r="N31" s="1"/>
      <c r="Q31" s="2"/>
      <c r="R31" s="3"/>
      <c r="S31" s="1"/>
      <c r="T31" s="8"/>
      <c r="U31" s="3"/>
    </row>
    <row r="32" spans="1:21" ht="12.75">
      <c r="A32" s="1">
        <v>28</v>
      </c>
      <c r="B32" s="1">
        <v>27</v>
      </c>
      <c r="D32" s="1">
        <v>374</v>
      </c>
      <c r="F32" s="49">
        <v>33.53</v>
      </c>
      <c r="G32" s="3" t="s">
        <v>1600</v>
      </c>
      <c r="H32" s="1" t="s">
        <v>222</v>
      </c>
      <c r="I32" s="1" t="s">
        <v>6</v>
      </c>
      <c r="J32" s="1">
        <v>20</v>
      </c>
      <c r="K32" s="8">
        <v>9</v>
      </c>
      <c r="L32" s="1"/>
      <c r="M32" s="1"/>
      <c r="N32" s="1"/>
      <c r="Q32" s="2"/>
      <c r="R32" s="3"/>
      <c r="S32" s="1"/>
      <c r="T32" s="8"/>
      <c r="U32" s="3"/>
    </row>
    <row r="33" spans="1:21" ht="12.75">
      <c r="A33" s="1">
        <v>29</v>
      </c>
      <c r="B33" s="1">
        <v>28</v>
      </c>
      <c r="D33" s="1">
        <v>373</v>
      </c>
      <c r="F33" s="49">
        <v>33.56</v>
      </c>
      <c r="G33" s="3" t="s">
        <v>14</v>
      </c>
      <c r="H33" s="1" t="s">
        <v>220</v>
      </c>
      <c r="I33" s="1" t="s">
        <v>6</v>
      </c>
      <c r="J33" s="1">
        <v>60</v>
      </c>
      <c r="K33" s="8">
        <v>1</v>
      </c>
      <c r="L33" s="1"/>
      <c r="M33" s="1"/>
      <c r="N33" s="1"/>
      <c r="Q33" s="2"/>
      <c r="R33" s="3"/>
      <c r="S33" s="1"/>
      <c r="T33" s="8"/>
      <c r="U33" s="3"/>
    </row>
    <row r="34" spans="1:21" ht="12.75">
      <c r="A34" s="1">
        <v>30</v>
      </c>
      <c r="C34" s="1">
        <v>2</v>
      </c>
      <c r="E34" s="1">
        <v>199</v>
      </c>
      <c r="F34" s="49">
        <v>34.01</v>
      </c>
      <c r="G34" s="3" t="s">
        <v>654</v>
      </c>
      <c r="H34" s="1" t="s">
        <v>222</v>
      </c>
      <c r="I34" s="1" t="s">
        <v>7</v>
      </c>
      <c r="J34" s="1">
        <v>20</v>
      </c>
      <c r="K34" s="8">
        <v>1</v>
      </c>
      <c r="L34" s="1"/>
      <c r="M34" s="1"/>
      <c r="N34" s="1"/>
      <c r="Q34" s="2"/>
      <c r="R34" s="3"/>
      <c r="S34" s="1"/>
      <c r="T34" s="8"/>
      <c r="U34" s="3"/>
    </row>
    <row r="35" spans="1:21" ht="12.75">
      <c r="A35" s="1">
        <v>31</v>
      </c>
      <c r="B35" s="1">
        <v>29</v>
      </c>
      <c r="D35" s="1">
        <v>372</v>
      </c>
      <c r="F35" s="49">
        <v>34.25</v>
      </c>
      <c r="G35" s="3" t="s">
        <v>1447</v>
      </c>
      <c r="H35" s="1" t="s">
        <v>233</v>
      </c>
      <c r="I35" s="1" t="s">
        <v>6</v>
      </c>
      <c r="J35" s="1">
        <v>40</v>
      </c>
      <c r="K35" s="8">
        <v>8</v>
      </c>
      <c r="L35" s="1"/>
      <c r="M35" s="1"/>
      <c r="N35" s="1"/>
      <c r="T35" s="8"/>
      <c r="U35" s="3"/>
    </row>
    <row r="36" spans="1:21" ht="12.75">
      <c r="A36" s="1">
        <v>32</v>
      </c>
      <c r="B36" s="1">
        <v>30</v>
      </c>
      <c r="D36" s="1">
        <v>371</v>
      </c>
      <c r="F36" s="49">
        <v>34.28</v>
      </c>
      <c r="G36" s="3" t="s">
        <v>1125</v>
      </c>
      <c r="H36" s="1" t="s">
        <v>707</v>
      </c>
      <c r="I36" s="1" t="s">
        <v>6</v>
      </c>
      <c r="J36" s="1">
        <v>40</v>
      </c>
      <c r="K36" s="30">
        <v>9</v>
      </c>
      <c r="L36" s="1"/>
      <c r="M36" s="1"/>
      <c r="N36" s="1"/>
      <c r="Q36" s="2"/>
      <c r="R36" s="3"/>
      <c r="S36" s="1"/>
      <c r="T36" s="8"/>
      <c r="U36" s="3"/>
    </row>
    <row r="37" spans="1:21" ht="12.75">
      <c r="A37" s="1">
        <v>33</v>
      </c>
      <c r="B37" s="1">
        <v>31</v>
      </c>
      <c r="D37" s="1">
        <v>370</v>
      </c>
      <c r="F37" s="49">
        <v>34.35</v>
      </c>
      <c r="G37" s="3" t="s">
        <v>34</v>
      </c>
      <c r="H37" s="1" t="s">
        <v>707</v>
      </c>
      <c r="I37" s="1" t="s">
        <v>6</v>
      </c>
      <c r="J37" s="1">
        <v>55</v>
      </c>
      <c r="K37" s="8">
        <v>2</v>
      </c>
      <c r="L37" s="1"/>
      <c r="M37" s="1"/>
      <c r="N37" s="1"/>
      <c r="T37" s="8"/>
      <c r="U37" s="3"/>
    </row>
    <row r="38" spans="1:21" ht="12.75">
      <c r="A38" s="1">
        <v>34</v>
      </c>
      <c r="B38" s="1">
        <v>32</v>
      </c>
      <c r="D38" s="1">
        <v>369</v>
      </c>
      <c r="F38" s="49">
        <v>34.36</v>
      </c>
      <c r="G38" s="3" t="s">
        <v>177</v>
      </c>
      <c r="H38" s="1" t="s">
        <v>222</v>
      </c>
      <c r="I38" s="1" t="s">
        <v>6</v>
      </c>
      <c r="J38" s="1">
        <v>40</v>
      </c>
      <c r="K38" s="8">
        <v>10</v>
      </c>
      <c r="L38" s="1"/>
      <c r="M38" s="1"/>
      <c r="N38" s="1"/>
      <c r="T38" s="8"/>
      <c r="U38" s="3"/>
    </row>
    <row r="39" spans="1:21" ht="12.75">
      <c r="A39" s="1">
        <v>35</v>
      </c>
      <c r="B39" s="1">
        <v>33</v>
      </c>
      <c r="D39" s="1">
        <v>368</v>
      </c>
      <c r="F39" s="49">
        <v>34.36</v>
      </c>
      <c r="G39" s="3" t="s">
        <v>2045</v>
      </c>
      <c r="H39" s="1" t="s">
        <v>218</v>
      </c>
      <c r="I39" s="1" t="s">
        <v>6</v>
      </c>
      <c r="J39" s="1">
        <v>45</v>
      </c>
      <c r="K39" s="8">
        <v>6</v>
      </c>
      <c r="L39" s="1"/>
      <c r="M39" s="1"/>
      <c r="N39" s="1"/>
      <c r="T39" s="8"/>
      <c r="U39" s="3"/>
    </row>
    <row r="40" spans="1:21" ht="12.75">
      <c r="A40" s="1">
        <v>36</v>
      </c>
      <c r="B40" s="1">
        <v>34</v>
      </c>
      <c r="D40" s="1">
        <v>367</v>
      </c>
      <c r="F40" s="49">
        <v>34.37</v>
      </c>
      <c r="G40" s="3" t="s">
        <v>2033</v>
      </c>
      <c r="H40" s="1" t="s">
        <v>707</v>
      </c>
      <c r="I40" s="1" t="s">
        <v>6</v>
      </c>
      <c r="J40" s="1">
        <v>20</v>
      </c>
      <c r="K40" s="8">
        <v>10</v>
      </c>
      <c r="L40" s="1"/>
      <c r="M40" s="1"/>
      <c r="N40" s="1"/>
      <c r="T40" s="8"/>
      <c r="U40" s="3"/>
    </row>
    <row r="41" spans="1:21" ht="12.75">
      <c r="A41" s="1">
        <v>37</v>
      </c>
      <c r="B41" s="1">
        <v>35</v>
      </c>
      <c r="D41" s="1">
        <v>366</v>
      </c>
      <c r="F41" s="49">
        <v>34.41</v>
      </c>
      <c r="G41" s="3" t="s">
        <v>934</v>
      </c>
      <c r="H41" s="1" t="s">
        <v>229</v>
      </c>
      <c r="I41" s="1" t="s">
        <v>6</v>
      </c>
      <c r="J41" s="1">
        <v>45</v>
      </c>
      <c r="K41" s="8">
        <v>7</v>
      </c>
      <c r="L41" s="1"/>
      <c r="M41" s="1"/>
      <c r="N41" s="1"/>
      <c r="T41" s="8"/>
      <c r="U41" s="3"/>
    </row>
    <row r="42" spans="1:21" ht="12.75">
      <c r="A42" s="1">
        <v>38</v>
      </c>
      <c r="B42" s="1">
        <v>36</v>
      </c>
      <c r="D42" s="1">
        <v>365</v>
      </c>
      <c r="F42" s="49">
        <v>34.46</v>
      </c>
      <c r="G42" s="3" t="s">
        <v>1876</v>
      </c>
      <c r="H42" s="1" t="s">
        <v>233</v>
      </c>
      <c r="I42" s="1" t="s">
        <v>6</v>
      </c>
      <c r="J42" s="1">
        <v>40</v>
      </c>
      <c r="K42" s="30">
        <v>11</v>
      </c>
      <c r="L42" s="1"/>
      <c r="M42" s="1"/>
      <c r="N42" s="1"/>
      <c r="T42" s="8"/>
      <c r="U42" s="3"/>
    </row>
    <row r="43" spans="1:21" ht="12.75">
      <c r="A43" s="1">
        <v>39</v>
      </c>
      <c r="B43" s="1">
        <v>37</v>
      </c>
      <c r="D43" s="1">
        <v>364</v>
      </c>
      <c r="F43" s="49">
        <v>34.51</v>
      </c>
      <c r="G43" s="3" t="s">
        <v>786</v>
      </c>
      <c r="H43" s="1" t="s">
        <v>707</v>
      </c>
      <c r="I43" s="1" t="s">
        <v>6</v>
      </c>
      <c r="J43" s="1">
        <v>45</v>
      </c>
      <c r="K43" s="8">
        <v>8</v>
      </c>
      <c r="L43" s="1"/>
      <c r="M43" s="1"/>
      <c r="N43" s="1"/>
      <c r="T43" s="8"/>
      <c r="U43" s="3"/>
    </row>
    <row r="44" spans="1:21" ht="12.75">
      <c r="A44" s="1">
        <v>40</v>
      </c>
      <c r="C44" s="1">
        <v>3</v>
      </c>
      <c r="E44" s="1">
        <v>198</v>
      </c>
      <c r="F44" s="49">
        <v>35.01</v>
      </c>
      <c r="G44" s="3" t="s">
        <v>2050</v>
      </c>
      <c r="H44" s="1" t="s">
        <v>13</v>
      </c>
      <c r="I44" s="1" t="s">
        <v>7</v>
      </c>
      <c r="J44" s="1">
        <v>40</v>
      </c>
      <c r="K44" s="8">
        <v>1</v>
      </c>
      <c r="L44" s="1"/>
      <c r="M44" s="1"/>
      <c r="N44" s="1"/>
      <c r="T44" s="8"/>
      <c r="U44" s="3"/>
    </row>
    <row r="45" spans="1:21" ht="12.75">
      <c r="A45" s="1">
        <v>41</v>
      </c>
      <c r="B45" s="1">
        <v>38</v>
      </c>
      <c r="D45" s="1">
        <v>363</v>
      </c>
      <c r="F45" s="49">
        <v>35.03</v>
      </c>
      <c r="G45" s="3" t="s">
        <v>1903</v>
      </c>
      <c r="H45" s="1" t="s">
        <v>244</v>
      </c>
      <c r="I45" s="1" t="s">
        <v>6</v>
      </c>
      <c r="J45" s="1">
        <v>40</v>
      </c>
      <c r="K45" s="8">
        <v>12</v>
      </c>
      <c r="L45" s="1"/>
      <c r="M45" s="1"/>
      <c r="N45" s="1"/>
      <c r="T45" s="8"/>
      <c r="U45" s="3"/>
    </row>
    <row r="46" spans="1:21" ht="12.75">
      <c r="A46" s="1">
        <v>42</v>
      </c>
      <c r="B46" s="1">
        <v>39</v>
      </c>
      <c r="D46" s="1">
        <v>362</v>
      </c>
      <c r="F46" s="49">
        <v>35.1</v>
      </c>
      <c r="G46" s="3" t="s">
        <v>1934</v>
      </c>
      <c r="H46" s="1" t="s">
        <v>227</v>
      </c>
      <c r="I46" s="1" t="s">
        <v>6</v>
      </c>
      <c r="J46" s="1">
        <v>40</v>
      </c>
      <c r="K46" s="30">
        <v>13</v>
      </c>
      <c r="L46" s="1"/>
      <c r="M46" s="1"/>
      <c r="N46" s="1"/>
      <c r="T46" s="8"/>
      <c r="U46" s="3"/>
    </row>
    <row r="47" spans="1:21" ht="12.75">
      <c r="A47" s="1">
        <v>43</v>
      </c>
      <c r="B47" s="1">
        <v>40</v>
      </c>
      <c r="D47" s="1">
        <v>361</v>
      </c>
      <c r="F47" s="49">
        <v>35.2</v>
      </c>
      <c r="G47" s="3" t="s">
        <v>2042</v>
      </c>
      <c r="H47" s="1" t="s">
        <v>238</v>
      </c>
      <c r="I47" s="1" t="s">
        <v>6</v>
      </c>
      <c r="J47" s="1">
        <v>60</v>
      </c>
      <c r="K47" s="8">
        <v>2</v>
      </c>
      <c r="L47" s="1"/>
      <c r="M47" s="1"/>
      <c r="N47" s="1"/>
      <c r="T47" s="8"/>
      <c r="U47" s="3"/>
    </row>
    <row r="48" spans="1:21" ht="12.75">
      <c r="A48" s="1">
        <v>44</v>
      </c>
      <c r="B48" s="1">
        <v>41</v>
      </c>
      <c r="D48" s="1">
        <v>360</v>
      </c>
      <c r="F48" s="49">
        <v>35.21</v>
      </c>
      <c r="G48" s="3" t="s">
        <v>38</v>
      </c>
      <c r="H48" s="1" t="s">
        <v>229</v>
      </c>
      <c r="I48" s="1" t="s">
        <v>6</v>
      </c>
      <c r="J48" s="1">
        <v>40</v>
      </c>
      <c r="K48" s="8">
        <v>14</v>
      </c>
      <c r="L48" s="1"/>
      <c r="M48" s="1"/>
      <c r="N48" s="1"/>
      <c r="T48" s="8"/>
      <c r="U48" s="3"/>
    </row>
    <row r="49" spans="1:21" ht="12.75">
      <c r="A49" s="1">
        <v>45</v>
      </c>
      <c r="B49" s="1">
        <v>42</v>
      </c>
      <c r="D49" s="1">
        <v>359</v>
      </c>
      <c r="F49" s="49">
        <v>35.22</v>
      </c>
      <c r="G49" s="3" t="s">
        <v>205</v>
      </c>
      <c r="H49" s="1" t="s">
        <v>222</v>
      </c>
      <c r="I49" s="1" t="s">
        <v>6</v>
      </c>
      <c r="J49" s="1">
        <v>50</v>
      </c>
      <c r="K49" s="30">
        <v>2</v>
      </c>
      <c r="L49" s="1"/>
      <c r="M49" s="1"/>
      <c r="N49" s="1"/>
      <c r="T49" s="8"/>
      <c r="U49" s="3"/>
    </row>
    <row r="50" spans="1:21" ht="12.75">
      <c r="A50" s="1">
        <v>46</v>
      </c>
      <c r="B50" s="1">
        <v>43</v>
      </c>
      <c r="D50" s="1">
        <v>358</v>
      </c>
      <c r="F50" s="49">
        <v>35.23</v>
      </c>
      <c r="G50" s="3" t="s">
        <v>211</v>
      </c>
      <c r="H50" s="1" t="s">
        <v>229</v>
      </c>
      <c r="I50" s="1" t="s">
        <v>6</v>
      </c>
      <c r="J50" s="1">
        <v>50</v>
      </c>
      <c r="K50" s="8">
        <v>3</v>
      </c>
      <c r="L50" s="1"/>
      <c r="M50" s="1"/>
      <c r="N50" s="1"/>
      <c r="T50" s="8"/>
      <c r="U50" s="3"/>
    </row>
    <row r="51" spans="1:21" ht="12.75">
      <c r="A51" s="1">
        <v>47</v>
      </c>
      <c r="B51" s="1">
        <v>44</v>
      </c>
      <c r="D51" s="1">
        <v>357</v>
      </c>
      <c r="F51" s="49">
        <v>35.24</v>
      </c>
      <c r="G51" s="3" t="s">
        <v>1841</v>
      </c>
      <c r="H51" s="1" t="s">
        <v>309</v>
      </c>
      <c r="I51" s="1" t="s">
        <v>6</v>
      </c>
      <c r="J51" s="1">
        <v>40</v>
      </c>
      <c r="K51" s="30">
        <v>15</v>
      </c>
      <c r="L51" s="1"/>
      <c r="M51" s="1"/>
      <c r="N51" s="1"/>
      <c r="Q51" s="2"/>
      <c r="R51" s="3"/>
      <c r="S51" s="1"/>
      <c r="T51" s="8"/>
      <c r="U51" s="3"/>
    </row>
    <row r="52" spans="1:21" ht="12.75">
      <c r="A52" s="1">
        <v>48</v>
      </c>
      <c r="B52" s="1">
        <v>45</v>
      </c>
      <c r="D52" s="1">
        <v>356</v>
      </c>
      <c r="F52" s="49">
        <v>35.28</v>
      </c>
      <c r="G52" s="3" t="s">
        <v>1960</v>
      </c>
      <c r="H52" s="1" t="s">
        <v>220</v>
      </c>
      <c r="I52" s="1" t="s">
        <v>6</v>
      </c>
      <c r="J52" s="1">
        <v>20</v>
      </c>
      <c r="K52" s="8">
        <v>11</v>
      </c>
      <c r="L52" s="1"/>
      <c r="M52" s="1"/>
      <c r="N52" s="1"/>
      <c r="Q52" s="2"/>
      <c r="R52" s="3"/>
      <c r="S52" s="1"/>
      <c r="T52" s="8"/>
      <c r="U52" s="3"/>
    </row>
    <row r="53" spans="1:21" ht="12.75">
      <c r="A53" s="1">
        <v>49</v>
      </c>
      <c r="B53" s="1">
        <v>46</v>
      </c>
      <c r="D53" s="1">
        <v>355</v>
      </c>
      <c r="F53" s="49">
        <v>35.35</v>
      </c>
      <c r="G53" s="3" t="s">
        <v>541</v>
      </c>
      <c r="H53" s="1" t="s">
        <v>222</v>
      </c>
      <c r="I53" s="1" t="s">
        <v>6</v>
      </c>
      <c r="J53" s="1">
        <v>55</v>
      </c>
      <c r="K53" s="8">
        <v>3</v>
      </c>
      <c r="L53" s="1"/>
      <c r="M53" s="1"/>
      <c r="N53" s="1"/>
      <c r="Q53" s="2"/>
      <c r="R53" s="3"/>
      <c r="S53" s="1"/>
      <c r="T53" s="8"/>
      <c r="U53" s="3"/>
    </row>
    <row r="54" spans="1:21" ht="12.75">
      <c r="A54" s="1">
        <v>50</v>
      </c>
      <c r="B54" s="1">
        <v>47</v>
      </c>
      <c r="D54" s="1">
        <v>354</v>
      </c>
      <c r="F54" s="49">
        <v>35.37</v>
      </c>
      <c r="G54" s="3" t="s">
        <v>1894</v>
      </c>
      <c r="H54" s="1" t="s">
        <v>229</v>
      </c>
      <c r="I54" s="1" t="s">
        <v>6</v>
      </c>
      <c r="J54" s="1">
        <v>40</v>
      </c>
      <c r="K54" s="8">
        <v>16</v>
      </c>
      <c r="L54" s="1"/>
      <c r="M54" s="1"/>
      <c r="N54" s="1"/>
      <c r="Q54" s="2"/>
      <c r="R54" s="3"/>
      <c r="S54" s="1"/>
      <c r="T54" s="8"/>
      <c r="U54" s="3"/>
    </row>
    <row r="55" spans="1:21" ht="12.75">
      <c r="A55" s="1">
        <v>51</v>
      </c>
      <c r="B55" s="1">
        <v>48</v>
      </c>
      <c r="D55" s="1">
        <v>353</v>
      </c>
      <c r="F55" s="49">
        <v>35.37</v>
      </c>
      <c r="G55" s="3" t="s">
        <v>1796</v>
      </c>
      <c r="H55" s="1" t="s">
        <v>244</v>
      </c>
      <c r="I55" s="1" t="s">
        <v>6</v>
      </c>
      <c r="J55" s="1">
        <v>20</v>
      </c>
      <c r="K55" s="8">
        <v>12</v>
      </c>
      <c r="L55" s="1"/>
      <c r="M55" s="1"/>
      <c r="N55" s="1"/>
      <c r="Q55" s="2"/>
      <c r="R55" s="3"/>
      <c r="S55" s="1"/>
      <c r="T55" s="8"/>
      <c r="U55" s="3"/>
    </row>
    <row r="56" spans="1:21" ht="12.75">
      <c r="A56" s="1">
        <v>52</v>
      </c>
      <c r="B56" s="1">
        <v>49</v>
      </c>
      <c r="D56" s="1">
        <v>352</v>
      </c>
      <c r="F56" s="49">
        <v>35.4</v>
      </c>
      <c r="G56" t="s">
        <v>1092</v>
      </c>
      <c r="H56" s="1" t="s">
        <v>309</v>
      </c>
      <c r="I56" s="1" t="s">
        <v>6</v>
      </c>
      <c r="J56" s="1">
        <v>20</v>
      </c>
      <c r="K56" s="8">
        <v>13</v>
      </c>
      <c r="L56" s="1"/>
      <c r="M56" s="1"/>
      <c r="N56" s="1"/>
      <c r="Q56" s="2"/>
      <c r="R56" s="3"/>
      <c r="S56" s="1"/>
      <c r="T56" s="8"/>
      <c r="U56" s="3"/>
    </row>
    <row r="57" spans="1:21" ht="12.75">
      <c r="A57" s="1">
        <v>53</v>
      </c>
      <c r="B57" s="1">
        <v>50</v>
      </c>
      <c r="D57" s="1">
        <v>351</v>
      </c>
      <c r="F57" s="49">
        <v>35.4</v>
      </c>
      <c r="G57" s="3" t="s">
        <v>19</v>
      </c>
      <c r="H57" s="1" t="s">
        <v>233</v>
      </c>
      <c r="I57" s="1" t="s">
        <v>6</v>
      </c>
      <c r="J57" s="1">
        <v>60</v>
      </c>
      <c r="K57" s="8">
        <v>3</v>
      </c>
      <c r="L57" s="1"/>
      <c r="M57" s="1"/>
      <c r="N57" s="1"/>
      <c r="Q57" s="2"/>
      <c r="R57" s="3"/>
      <c r="S57" s="1"/>
      <c r="T57" s="8"/>
      <c r="U57" s="3"/>
    </row>
    <row r="58" spans="1:21" ht="12.75">
      <c r="A58" s="1">
        <v>54</v>
      </c>
      <c r="B58" s="1">
        <v>51</v>
      </c>
      <c r="D58" s="1">
        <v>350</v>
      </c>
      <c r="F58" s="49">
        <v>35.41</v>
      </c>
      <c r="G58" t="s">
        <v>437</v>
      </c>
      <c r="H58" s="1" t="s">
        <v>13</v>
      </c>
      <c r="I58" s="1" t="s">
        <v>6</v>
      </c>
      <c r="J58" s="1">
        <v>55</v>
      </c>
      <c r="K58" s="8">
        <v>4</v>
      </c>
      <c r="L58" s="1"/>
      <c r="M58" s="1"/>
      <c r="N58" s="1"/>
      <c r="Q58" s="2"/>
      <c r="R58" s="3"/>
      <c r="S58" s="1"/>
      <c r="T58" s="8"/>
      <c r="U58" s="3"/>
    </row>
    <row r="59" spans="1:21" ht="12.75">
      <c r="A59" s="1">
        <v>55</v>
      </c>
      <c r="B59" s="1">
        <v>52</v>
      </c>
      <c r="D59" s="1">
        <v>349</v>
      </c>
      <c r="F59" s="49">
        <v>35.42</v>
      </c>
      <c r="G59" s="3" t="s">
        <v>715</v>
      </c>
      <c r="H59" s="1" t="s">
        <v>707</v>
      </c>
      <c r="I59" s="1" t="s">
        <v>6</v>
      </c>
      <c r="J59" s="1">
        <v>45</v>
      </c>
      <c r="K59" s="8">
        <v>9</v>
      </c>
      <c r="L59" s="1"/>
      <c r="M59" s="1"/>
      <c r="N59" s="1"/>
      <c r="Q59" s="2"/>
      <c r="R59" s="3"/>
      <c r="S59" s="1"/>
      <c r="T59" s="8"/>
      <c r="U59" s="3"/>
    </row>
    <row r="60" spans="1:21" ht="12.75">
      <c r="A60" s="1">
        <v>56</v>
      </c>
      <c r="B60" s="1">
        <v>53</v>
      </c>
      <c r="D60" s="1">
        <v>348</v>
      </c>
      <c r="F60" s="49">
        <v>35.43</v>
      </c>
      <c r="G60" s="3" t="s">
        <v>1838</v>
      </c>
      <c r="H60" s="1" t="s">
        <v>1618</v>
      </c>
      <c r="I60" s="1" t="s">
        <v>6</v>
      </c>
      <c r="J60" s="1">
        <v>45</v>
      </c>
      <c r="K60" s="8">
        <v>10</v>
      </c>
      <c r="L60" s="1"/>
      <c r="M60" s="1"/>
      <c r="N60" s="1"/>
      <c r="Q60" s="2"/>
      <c r="R60" s="3"/>
      <c r="S60" s="1"/>
      <c r="T60" s="8"/>
      <c r="U60" s="3"/>
    </row>
    <row r="61" spans="1:21" ht="12.75">
      <c r="A61" s="1">
        <v>57</v>
      </c>
      <c r="B61" s="1">
        <v>54</v>
      </c>
      <c r="D61" s="1">
        <v>347</v>
      </c>
      <c r="F61" s="49">
        <v>35.44</v>
      </c>
      <c r="G61" s="3" t="s">
        <v>1837</v>
      </c>
      <c r="H61" s="1" t="s">
        <v>1618</v>
      </c>
      <c r="I61" s="1" t="s">
        <v>6</v>
      </c>
      <c r="J61" s="1">
        <v>45</v>
      </c>
      <c r="K61" s="8">
        <v>11</v>
      </c>
      <c r="L61" s="1"/>
      <c r="M61" s="1"/>
      <c r="N61" s="1"/>
      <c r="Q61" s="2"/>
      <c r="R61" s="3"/>
      <c r="S61" s="1"/>
      <c r="T61" s="8"/>
      <c r="U61" s="3"/>
    </row>
    <row r="62" spans="1:21" ht="12.75">
      <c r="A62" s="1">
        <v>58</v>
      </c>
      <c r="B62" s="1">
        <v>55</v>
      </c>
      <c r="D62" s="1">
        <v>346</v>
      </c>
      <c r="F62" s="49">
        <v>35.45</v>
      </c>
      <c r="G62" s="3" t="s">
        <v>1465</v>
      </c>
      <c r="H62" s="1" t="s">
        <v>247</v>
      </c>
      <c r="I62" s="1" t="s">
        <v>6</v>
      </c>
      <c r="J62" s="1">
        <v>40</v>
      </c>
      <c r="K62" s="30">
        <v>17</v>
      </c>
      <c r="L62" s="1"/>
      <c r="M62" s="1"/>
      <c r="N62" s="1"/>
      <c r="Q62" s="2"/>
      <c r="R62" s="3"/>
      <c r="S62" s="1"/>
      <c r="T62" s="8"/>
      <c r="U62" s="3"/>
    </row>
    <row r="63" spans="1:21" ht="12.75">
      <c r="A63" s="1">
        <v>59</v>
      </c>
      <c r="B63" s="1">
        <v>56</v>
      </c>
      <c r="D63" s="1">
        <v>345</v>
      </c>
      <c r="F63" s="49">
        <v>35.57</v>
      </c>
      <c r="G63" s="3" t="s">
        <v>1704</v>
      </c>
      <c r="H63" s="1" t="s">
        <v>244</v>
      </c>
      <c r="I63" s="1" t="s">
        <v>6</v>
      </c>
      <c r="J63" s="1">
        <v>20</v>
      </c>
      <c r="K63" s="8">
        <v>14</v>
      </c>
      <c r="L63" s="1"/>
      <c r="M63" s="1"/>
      <c r="N63" s="1"/>
      <c r="Q63" s="2"/>
      <c r="R63" s="3"/>
      <c r="S63" s="1"/>
      <c r="T63" s="8"/>
      <c r="U63" s="3"/>
    </row>
    <row r="64" spans="1:21" ht="12.75">
      <c r="A64" s="1">
        <v>60</v>
      </c>
      <c r="B64" s="1">
        <v>57</v>
      </c>
      <c r="D64" s="1">
        <v>344</v>
      </c>
      <c r="F64" s="49">
        <v>36.01</v>
      </c>
      <c r="G64" s="3" t="s">
        <v>280</v>
      </c>
      <c r="H64" s="1" t="s">
        <v>707</v>
      </c>
      <c r="I64" s="1" t="s">
        <v>6</v>
      </c>
      <c r="J64" s="1">
        <v>50</v>
      </c>
      <c r="K64" s="30">
        <v>4</v>
      </c>
      <c r="L64" s="1"/>
      <c r="M64" s="1"/>
      <c r="N64" s="1"/>
      <c r="Q64" s="2"/>
      <c r="R64" s="3"/>
      <c r="S64" s="1"/>
      <c r="T64" s="8"/>
      <c r="U64" s="3"/>
    </row>
    <row r="65" spans="1:21" ht="12.75">
      <c r="A65" s="1">
        <v>61</v>
      </c>
      <c r="C65" s="1">
        <v>4</v>
      </c>
      <c r="E65" s="1">
        <v>197</v>
      </c>
      <c r="F65" s="49">
        <v>36.09</v>
      </c>
      <c r="G65" s="3" t="s">
        <v>766</v>
      </c>
      <c r="H65" s="1" t="s">
        <v>222</v>
      </c>
      <c r="I65" s="1" t="s">
        <v>7</v>
      </c>
      <c r="J65" s="1">
        <v>40</v>
      </c>
      <c r="K65" s="8">
        <v>2</v>
      </c>
      <c r="L65" s="1"/>
      <c r="M65" s="1"/>
      <c r="N65" s="1"/>
      <c r="Q65" s="2"/>
      <c r="R65" s="3"/>
      <c r="S65" s="1"/>
      <c r="T65" s="8"/>
      <c r="U65" s="3"/>
    </row>
    <row r="66" spans="1:21" ht="12.75">
      <c r="A66" s="1">
        <v>62</v>
      </c>
      <c r="B66" s="1">
        <v>58</v>
      </c>
      <c r="D66" s="1">
        <v>343</v>
      </c>
      <c r="F66" s="49">
        <v>36.1</v>
      </c>
      <c r="G66" s="3" t="s">
        <v>20</v>
      </c>
      <c r="H66" s="1" t="s">
        <v>238</v>
      </c>
      <c r="I66" s="1" t="s">
        <v>6</v>
      </c>
      <c r="J66" s="1">
        <v>55</v>
      </c>
      <c r="K66" s="8">
        <v>5</v>
      </c>
      <c r="L66" s="1"/>
      <c r="M66" s="1"/>
      <c r="N66" s="1"/>
      <c r="Q66" s="2"/>
      <c r="R66" s="3"/>
      <c r="S66" s="1"/>
      <c r="T66" s="8"/>
      <c r="U66" s="3"/>
    </row>
    <row r="67" spans="1:21" ht="12.75">
      <c r="A67" s="1">
        <v>63</v>
      </c>
      <c r="B67" s="1">
        <v>59</v>
      </c>
      <c r="D67" s="1">
        <v>342</v>
      </c>
      <c r="F67" s="49">
        <v>36.23</v>
      </c>
      <c r="G67" s="3" t="s">
        <v>179</v>
      </c>
      <c r="H67" s="1" t="s">
        <v>671</v>
      </c>
      <c r="I67" s="1" t="s">
        <v>6</v>
      </c>
      <c r="J67" s="1">
        <v>20</v>
      </c>
      <c r="K67" s="8">
        <v>15</v>
      </c>
      <c r="L67" s="1"/>
      <c r="M67" s="1"/>
      <c r="N67" s="1"/>
      <c r="Q67" s="2"/>
      <c r="R67" s="3"/>
      <c r="S67" s="1"/>
      <c r="T67" s="8"/>
      <c r="U67" s="3"/>
    </row>
    <row r="68" spans="1:21" ht="12.75">
      <c r="A68" s="1">
        <v>64</v>
      </c>
      <c r="C68" s="1">
        <v>5</v>
      </c>
      <c r="E68" s="1">
        <v>196</v>
      </c>
      <c r="F68" s="49">
        <v>36.26</v>
      </c>
      <c r="G68" s="3" t="s">
        <v>1863</v>
      </c>
      <c r="H68" s="1" t="s">
        <v>707</v>
      </c>
      <c r="I68" s="1" t="s">
        <v>7</v>
      </c>
      <c r="J68" s="1">
        <v>20</v>
      </c>
      <c r="K68" s="8">
        <v>2</v>
      </c>
      <c r="L68" s="1"/>
      <c r="M68" s="1"/>
      <c r="N68" s="1"/>
      <c r="Q68" s="2"/>
      <c r="R68" s="3"/>
      <c r="S68" s="1"/>
      <c r="T68" s="8"/>
      <c r="U68" s="3"/>
    </row>
    <row r="69" spans="1:21" ht="12.75">
      <c r="A69" s="1">
        <v>65</v>
      </c>
      <c r="B69" s="1">
        <v>60</v>
      </c>
      <c r="D69" s="1">
        <v>341</v>
      </c>
      <c r="F69" s="49">
        <v>36.35</v>
      </c>
      <c r="G69" s="3" t="s">
        <v>661</v>
      </c>
      <c r="H69" s="1" t="s">
        <v>222</v>
      </c>
      <c r="I69" s="1" t="s">
        <v>6</v>
      </c>
      <c r="J69" s="1">
        <v>40</v>
      </c>
      <c r="K69" s="8">
        <v>18</v>
      </c>
      <c r="L69" s="1"/>
      <c r="M69" s="1"/>
      <c r="N69" s="1"/>
      <c r="Q69" s="2"/>
      <c r="R69" s="3"/>
      <c r="S69" s="1"/>
      <c r="T69" s="8"/>
      <c r="U69" s="3"/>
    </row>
    <row r="70" spans="1:21" ht="12.75">
      <c r="A70" s="1">
        <v>66</v>
      </c>
      <c r="B70" s="1">
        <v>61</v>
      </c>
      <c r="D70" s="1">
        <v>340</v>
      </c>
      <c r="F70" s="49">
        <v>36.38</v>
      </c>
      <c r="G70" s="3" t="s">
        <v>275</v>
      </c>
      <c r="H70" s="1" t="s">
        <v>225</v>
      </c>
      <c r="I70" s="1" t="s">
        <v>6</v>
      </c>
      <c r="J70" s="1">
        <v>45</v>
      </c>
      <c r="K70" s="8">
        <v>12</v>
      </c>
      <c r="L70" s="1"/>
      <c r="M70" s="1"/>
      <c r="N70" s="1"/>
      <c r="Q70" s="2"/>
      <c r="R70" s="3"/>
      <c r="S70" s="1"/>
      <c r="T70" s="8"/>
      <c r="U70" s="3"/>
    </row>
    <row r="71" spans="1:21" ht="12.75">
      <c r="A71" s="1">
        <v>67</v>
      </c>
      <c r="B71" s="1">
        <v>62</v>
      </c>
      <c r="D71" s="1">
        <v>339</v>
      </c>
      <c r="F71" s="49">
        <v>36.39</v>
      </c>
      <c r="G71" s="3" t="s">
        <v>1780</v>
      </c>
      <c r="H71" s="1" t="s">
        <v>229</v>
      </c>
      <c r="I71" s="1" t="s">
        <v>6</v>
      </c>
      <c r="J71" s="1">
        <v>45</v>
      </c>
      <c r="K71" s="8">
        <v>13</v>
      </c>
      <c r="L71" s="1"/>
      <c r="M71" s="1"/>
      <c r="N71" s="1"/>
      <c r="Q71" s="2"/>
      <c r="R71" s="3"/>
      <c r="S71" s="1"/>
      <c r="T71" s="8"/>
      <c r="U71" s="3"/>
    </row>
    <row r="72" spans="1:21" ht="12.75">
      <c r="A72" s="1">
        <v>68</v>
      </c>
      <c r="B72" s="1">
        <v>63</v>
      </c>
      <c r="D72" s="1">
        <v>338</v>
      </c>
      <c r="F72" s="49">
        <v>36.49</v>
      </c>
      <c r="G72" s="3" t="s">
        <v>33</v>
      </c>
      <c r="H72" s="1" t="s">
        <v>671</v>
      </c>
      <c r="I72" s="1" t="s">
        <v>6</v>
      </c>
      <c r="J72" s="1">
        <v>60</v>
      </c>
      <c r="K72" s="8">
        <v>4</v>
      </c>
      <c r="L72" s="1"/>
      <c r="M72" s="1"/>
      <c r="N72" s="1"/>
      <c r="Q72" s="2"/>
      <c r="R72" s="3"/>
      <c r="S72" s="1"/>
      <c r="T72" s="8"/>
      <c r="U72" s="3"/>
    </row>
    <row r="73" spans="1:21" ht="12.75">
      <c r="A73" s="1">
        <v>69</v>
      </c>
      <c r="B73" s="1">
        <v>64</v>
      </c>
      <c r="D73" s="1">
        <v>337</v>
      </c>
      <c r="F73" s="49">
        <v>37.06</v>
      </c>
      <c r="G73" s="3" t="s">
        <v>1994</v>
      </c>
      <c r="H73" s="1" t="s">
        <v>225</v>
      </c>
      <c r="I73" s="1" t="s">
        <v>6</v>
      </c>
      <c r="J73" s="1">
        <v>20</v>
      </c>
      <c r="K73" s="8">
        <v>16</v>
      </c>
      <c r="L73" s="1"/>
      <c r="M73" s="1"/>
      <c r="N73" s="1"/>
      <c r="Q73" s="2"/>
      <c r="R73" s="3"/>
      <c r="S73" s="1"/>
      <c r="T73" s="8"/>
      <c r="U73" s="3"/>
    </row>
    <row r="74" spans="1:21" ht="12.75">
      <c r="A74" s="1">
        <v>70</v>
      </c>
      <c r="B74" s="1">
        <v>65</v>
      </c>
      <c r="D74" s="1">
        <v>336</v>
      </c>
      <c r="F74" s="49">
        <v>37.15</v>
      </c>
      <c r="G74" s="3" t="s">
        <v>1387</v>
      </c>
      <c r="H74" s="1" t="s">
        <v>233</v>
      </c>
      <c r="I74" s="1" t="s">
        <v>6</v>
      </c>
      <c r="J74" s="1">
        <v>50</v>
      </c>
      <c r="K74" s="8">
        <v>5</v>
      </c>
      <c r="L74" s="1"/>
      <c r="M74" s="1"/>
      <c r="N74" s="1"/>
      <c r="Q74" s="2"/>
      <c r="R74" s="3"/>
      <c r="S74" s="1"/>
      <c r="T74" s="8"/>
      <c r="U74" s="3"/>
    </row>
    <row r="75" spans="1:21" ht="12.75">
      <c r="A75" s="1">
        <v>71</v>
      </c>
      <c r="B75" s="1">
        <v>66</v>
      </c>
      <c r="D75" s="1">
        <v>335</v>
      </c>
      <c r="F75" s="49">
        <v>37.26</v>
      </c>
      <c r="G75" s="3" t="s">
        <v>1327</v>
      </c>
      <c r="H75" s="1" t="s">
        <v>671</v>
      </c>
      <c r="I75" s="1" t="s">
        <v>6</v>
      </c>
      <c r="J75" s="1">
        <v>17</v>
      </c>
      <c r="K75" s="8">
        <v>5</v>
      </c>
      <c r="L75" s="1"/>
      <c r="M75" s="1"/>
      <c r="N75" s="1"/>
      <c r="Q75" s="2"/>
      <c r="R75" s="3"/>
      <c r="S75" s="1"/>
      <c r="T75" s="8"/>
      <c r="U75" s="3"/>
    </row>
    <row r="76" spans="1:21" ht="12.75">
      <c r="A76" s="1">
        <v>72</v>
      </c>
      <c r="B76" s="1">
        <v>67</v>
      </c>
      <c r="D76" s="1">
        <v>334</v>
      </c>
      <c r="F76" s="49">
        <v>37.43</v>
      </c>
      <c r="G76" s="3" t="s">
        <v>2047</v>
      </c>
      <c r="H76" s="1" t="s">
        <v>218</v>
      </c>
      <c r="I76" s="1" t="s">
        <v>6</v>
      </c>
      <c r="J76" s="1">
        <v>50</v>
      </c>
      <c r="K76" s="30">
        <v>6</v>
      </c>
      <c r="L76" s="1"/>
      <c r="M76" s="1"/>
      <c r="N76" s="1"/>
      <c r="Q76" s="2"/>
      <c r="R76" s="3"/>
      <c r="S76" s="1"/>
      <c r="T76" s="8"/>
      <c r="U76" s="3"/>
    </row>
    <row r="77" spans="1:21" ht="12.75">
      <c r="A77" s="1">
        <v>73</v>
      </c>
      <c r="B77" s="1">
        <v>68</v>
      </c>
      <c r="D77" s="1">
        <v>333</v>
      </c>
      <c r="F77" s="49">
        <v>37.46</v>
      </c>
      <c r="G77" s="3" t="s">
        <v>270</v>
      </c>
      <c r="H77" s="1" t="s">
        <v>225</v>
      </c>
      <c r="I77" s="1" t="s">
        <v>6</v>
      </c>
      <c r="J77" s="1">
        <v>20</v>
      </c>
      <c r="K77" s="8">
        <v>17</v>
      </c>
      <c r="L77" s="1"/>
      <c r="M77" s="1"/>
      <c r="N77" s="1"/>
      <c r="Q77" s="2"/>
      <c r="R77" s="3"/>
      <c r="S77" s="1"/>
      <c r="T77" s="8"/>
      <c r="U77" s="3"/>
    </row>
    <row r="78" spans="1:21" ht="12.75">
      <c r="A78" s="1">
        <v>74</v>
      </c>
      <c r="B78" s="1">
        <v>69</v>
      </c>
      <c r="D78" s="1">
        <v>332</v>
      </c>
      <c r="F78" s="49">
        <v>37.46</v>
      </c>
      <c r="G78" s="3" t="s">
        <v>502</v>
      </c>
      <c r="H78" s="1" t="s">
        <v>707</v>
      </c>
      <c r="I78" s="1" t="s">
        <v>6</v>
      </c>
      <c r="J78" s="1">
        <v>40</v>
      </c>
      <c r="K78" s="30">
        <v>19</v>
      </c>
      <c r="L78" s="1"/>
      <c r="M78" s="1"/>
      <c r="N78" s="1"/>
      <c r="Q78" s="2"/>
      <c r="R78" s="3"/>
      <c r="S78" s="1"/>
      <c r="T78" s="8"/>
      <c r="U78" s="3"/>
    </row>
    <row r="79" spans="1:21" ht="12.75">
      <c r="A79" s="1">
        <v>75</v>
      </c>
      <c r="B79" s="1">
        <v>70</v>
      </c>
      <c r="D79" s="1">
        <v>331</v>
      </c>
      <c r="F79" s="49">
        <v>37.59</v>
      </c>
      <c r="G79" s="3" t="s">
        <v>32</v>
      </c>
      <c r="H79" s="1" t="s">
        <v>222</v>
      </c>
      <c r="I79" s="1" t="s">
        <v>6</v>
      </c>
      <c r="J79" s="1">
        <v>50</v>
      </c>
      <c r="K79" s="8">
        <v>7</v>
      </c>
      <c r="L79" s="1"/>
      <c r="M79" s="1"/>
      <c r="N79" s="1"/>
      <c r="Q79" s="2"/>
      <c r="R79" s="3"/>
      <c r="S79" s="1"/>
      <c r="T79" s="8"/>
      <c r="U79" s="3"/>
    </row>
    <row r="80" spans="1:21" ht="12.75">
      <c r="A80" s="1">
        <v>76</v>
      </c>
      <c r="B80" s="1">
        <v>71</v>
      </c>
      <c r="D80" s="1">
        <v>330</v>
      </c>
      <c r="F80" s="49">
        <v>38.02</v>
      </c>
      <c r="G80" s="3" t="s">
        <v>263</v>
      </c>
      <c r="H80" s="1" t="s">
        <v>707</v>
      </c>
      <c r="I80" s="1" t="s">
        <v>6</v>
      </c>
      <c r="J80" s="1">
        <v>50</v>
      </c>
      <c r="K80" s="30">
        <v>8</v>
      </c>
      <c r="L80" s="1"/>
      <c r="M80" s="1"/>
      <c r="N80" s="1"/>
      <c r="Q80" s="2"/>
      <c r="R80" s="3"/>
      <c r="S80" s="1"/>
      <c r="T80" s="8"/>
      <c r="U80" s="3"/>
    </row>
    <row r="81" spans="1:21" ht="12.75">
      <c r="A81" s="1">
        <v>77</v>
      </c>
      <c r="B81" s="1">
        <v>72</v>
      </c>
      <c r="D81" s="1">
        <v>329</v>
      </c>
      <c r="F81" s="49">
        <v>38.04</v>
      </c>
      <c r="G81" s="3" t="s">
        <v>1561</v>
      </c>
      <c r="H81" s="1" t="s">
        <v>225</v>
      </c>
      <c r="I81" s="1" t="s">
        <v>6</v>
      </c>
      <c r="J81" s="1">
        <v>55</v>
      </c>
      <c r="K81" s="8">
        <v>6</v>
      </c>
      <c r="L81" s="1"/>
      <c r="M81" s="1"/>
      <c r="N81" s="1"/>
      <c r="Q81" s="2"/>
      <c r="R81" s="3"/>
      <c r="S81" s="1"/>
      <c r="T81" s="8"/>
      <c r="U81" s="3"/>
    </row>
    <row r="82" spans="1:21" ht="12.75">
      <c r="A82" s="1">
        <v>78</v>
      </c>
      <c r="B82" s="1">
        <v>73</v>
      </c>
      <c r="D82" s="1">
        <v>328</v>
      </c>
      <c r="F82" s="49">
        <v>38.3</v>
      </c>
      <c r="G82" s="3" t="s">
        <v>1607</v>
      </c>
      <c r="H82" s="1" t="s">
        <v>707</v>
      </c>
      <c r="I82" s="1" t="s">
        <v>6</v>
      </c>
      <c r="J82" s="1">
        <v>20</v>
      </c>
      <c r="K82" s="8">
        <v>18</v>
      </c>
      <c r="L82" s="1"/>
      <c r="M82" s="1"/>
      <c r="N82" s="1"/>
      <c r="Q82" s="2"/>
      <c r="R82" s="3"/>
      <c r="S82" s="1"/>
      <c r="T82" s="8"/>
      <c r="U82" s="3"/>
    </row>
    <row r="83" spans="1:21" ht="12.75">
      <c r="A83" s="1">
        <v>79</v>
      </c>
      <c r="B83" s="1">
        <v>74</v>
      </c>
      <c r="D83" s="1">
        <v>327</v>
      </c>
      <c r="F83" s="49">
        <v>38.36</v>
      </c>
      <c r="G83" s="3" t="s">
        <v>562</v>
      </c>
      <c r="H83" s="1" t="s">
        <v>218</v>
      </c>
      <c r="I83" s="1" t="s">
        <v>6</v>
      </c>
      <c r="J83" s="1">
        <v>45</v>
      </c>
      <c r="K83" s="8">
        <v>14</v>
      </c>
      <c r="L83" s="1"/>
      <c r="M83" s="1"/>
      <c r="N83" s="1"/>
      <c r="Q83" s="2"/>
      <c r="R83" s="3"/>
      <c r="S83" s="1"/>
      <c r="T83" s="8"/>
      <c r="U83" s="3"/>
    </row>
    <row r="84" spans="1:21" ht="12.75">
      <c r="A84" s="1">
        <v>80</v>
      </c>
      <c r="B84" s="1">
        <v>75</v>
      </c>
      <c r="D84" s="1">
        <v>326</v>
      </c>
      <c r="F84" s="49">
        <v>38.47</v>
      </c>
      <c r="G84" s="3" t="s">
        <v>1936</v>
      </c>
      <c r="H84" s="1" t="s">
        <v>227</v>
      </c>
      <c r="I84" s="1" t="s">
        <v>6</v>
      </c>
      <c r="J84" s="1">
        <v>50</v>
      </c>
      <c r="K84" s="8">
        <v>9</v>
      </c>
      <c r="L84" s="1"/>
      <c r="M84" s="1"/>
      <c r="N84" s="1"/>
      <c r="Q84" s="2"/>
      <c r="R84" s="3"/>
      <c r="S84" s="1"/>
      <c r="T84" s="8"/>
      <c r="U84" s="3"/>
    </row>
    <row r="85" spans="1:21" ht="12.75">
      <c r="A85" s="1">
        <v>81</v>
      </c>
      <c r="B85" s="1">
        <v>76</v>
      </c>
      <c r="D85" s="1">
        <v>325</v>
      </c>
      <c r="F85" s="49">
        <v>38.58</v>
      </c>
      <c r="G85" s="3" t="s">
        <v>1420</v>
      </c>
      <c r="H85" s="1" t="s">
        <v>218</v>
      </c>
      <c r="I85" s="1" t="s">
        <v>6</v>
      </c>
      <c r="J85" s="1">
        <v>55</v>
      </c>
      <c r="K85" s="8">
        <v>7</v>
      </c>
      <c r="L85" s="1"/>
      <c r="M85" s="1"/>
      <c r="N85" s="1"/>
      <c r="Q85" s="2"/>
      <c r="R85" s="3"/>
      <c r="S85" s="1"/>
      <c r="T85" s="8"/>
      <c r="U85" s="3"/>
    </row>
    <row r="86" spans="1:21" ht="12.75">
      <c r="A86" s="1">
        <v>82</v>
      </c>
      <c r="B86" s="1">
        <v>77</v>
      </c>
      <c r="D86" s="1">
        <v>324</v>
      </c>
      <c r="F86" s="49">
        <v>39</v>
      </c>
      <c r="G86" s="3" t="s">
        <v>2013</v>
      </c>
      <c r="H86" s="1" t="s">
        <v>238</v>
      </c>
      <c r="I86" s="1" t="s">
        <v>6</v>
      </c>
      <c r="J86" s="1">
        <v>55</v>
      </c>
      <c r="K86" s="8">
        <v>8</v>
      </c>
      <c r="L86" s="1"/>
      <c r="M86" s="1"/>
      <c r="N86" s="1"/>
      <c r="Q86" s="2"/>
      <c r="R86" s="3"/>
      <c r="S86" s="1"/>
      <c r="T86" s="8"/>
      <c r="U86" s="3"/>
    </row>
    <row r="87" spans="1:21" ht="12.75">
      <c r="A87" s="1">
        <v>83</v>
      </c>
      <c r="B87" s="1">
        <v>78</v>
      </c>
      <c r="D87" s="1">
        <v>323</v>
      </c>
      <c r="F87" s="49">
        <v>39.05</v>
      </c>
      <c r="G87" s="3" t="s">
        <v>1886</v>
      </c>
      <c r="H87" s="1" t="s">
        <v>225</v>
      </c>
      <c r="I87" s="1" t="s">
        <v>6</v>
      </c>
      <c r="J87" s="1">
        <v>50</v>
      </c>
      <c r="K87" s="30">
        <v>10</v>
      </c>
      <c r="L87" s="1"/>
      <c r="M87" s="1"/>
      <c r="N87" s="1"/>
      <c r="Q87" s="2"/>
      <c r="R87" s="3"/>
      <c r="S87" s="1"/>
      <c r="T87" s="8"/>
      <c r="U87" s="3"/>
    </row>
    <row r="88" spans="1:21" ht="12.75">
      <c r="A88" s="1">
        <v>84</v>
      </c>
      <c r="B88" s="1">
        <v>79</v>
      </c>
      <c r="D88" s="1">
        <v>322</v>
      </c>
      <c r="F88" s="49">
        <v>39.09</v>
      </c>
      <c r="G88" s="3" t="s">
        <v>1969</v>
      </c>
      <c r="H88" s="1" t="s">
        <v>671</v>
      </c>
      <c r="I88" s="1" t="s">
        <v>6</v>
      </c>
      <c r="J88" s="1">
        <v>45</v>
      </c>
      <c r="K88" s="8">
        <v>15</v>
      </c>
      <c r="L88" s="1"/>
      <c r="M88" s="1"/>
      <c r="N88" s="1"/>
      <c r="Q88" s="2"/>
      <c r="R88" s="3"/>
      <c r="S88" s="1"/>
      <c r="T88" s="8"/>
      <c r="U88" s="3"/>
    </row>
    <row r="89" spans="1:21" ht="12.75">
      <c r="A89" s="1">
        <v>85</v>
      </c>
      <c r="B89" s="1">
        <v>80</v>
      </c>
      <c r="D89" s="1">
        <v>321</v>
      </c>
      <c r="F89" s="49">
        <v>39.16</v>
      </c>
      <c r="G89" s="3" t="s">
        <v>677</v>
      </c>
      <c r="H89" s="1" t="s">
        <v>707</v>
      </c>
      <c r="I89" s="1" t="s">
        <v>6</v>
      </c>
      <c r="J89" s="1">
        <v>65</v>
      </c>
      <c r="K89" s="8">
        <v>1</v>
      </c>
      <c r="L89" s="1"/>
      <c r="M89" s="1"/>
      <c r="N89" s="1"/>
      <c r="Q89" s="2"/>
      <c r="R89" s="3"/>
      <c r="S89" s="1"/>
      <c r="T89" s="8"/>
      <c r="U89" s="3"/>
    </row>
    <row r="90" spans="1:21" ht="12.75">
      <c r="A90" s="1">
        <v>86</v>
      </c>
      <c r="C90" s="1">
        <v>6</v>
      </c>
      <c r="E90" s="1">
        <v>195</v>
      </c>
      <c r="F90" s="49">
        <v>39.18</v>
      </c>
      <c r="G90" s="3" t="s">
        <v>1803</v>
      </c>
      <c r="H90" s="1" t="s">
        <v>220</v>
      </c>
      <c r="I90" s="1" t="s">
        <v>7</v>
      </c>
      <c r="J90" s="1">
        <v>20</v>
      </c>
      <c r="K90" s="8">
        <v>3</v>
      </c>
      <c r="L90" s="1"/>
      <c r="M90" s="1"/>
      <c r="N90" s="1"/>
      <c r="Q90" s="2"/>
      <c r="R90" s="3"/>
      <c r="S90" s="1"/>
      <c r="T90" s="8"/>
      <c r="U90" s="3"/>
    </row>
    <row r="91" spans="1:21" ht="12.75">
      <c r="A91" s="1">
        <v>87</v>
      </c>
      <c r="B91" s="1">
        <v>81</v>
      </c>
      <c r="D91" s="1">
        <v>320</v>
      </c>
      <c r="F91" s="49">
        <v>39.21</v>
      </c>
      <c r="G91" t="s">
        <v>440</v>
      </c>
      <c r="H91" s="1" t="s">
        <v>707</v>
      </c>
      <c r="I91" s="1" t="s">
        <v>6</v>
      </c>
      <c r="J91" s="1">
        <v>55</v>
      </c>
      <c r="K91" s="8">
        <v>9</v>
      </c>
      <c r="L91" s="1"/>
      <c r="M91" s="1"/>
      <c r="N91" s="1"/>
      <c r="Q91" s="2"/>
      <c r="R91" s="3"/>
      <c r="S91" s="1"/>
      <c r="T91" s="8"/>
      <c r="U91" s="3"/>
    </row>
    <row r="92" spans="1:21" ht="12.75">
      <c r="A92" s="1">
        <v>88</v>
      </c>
      <c r="B92" s="1">
        <v>82</v>
      </c>
      <c r="D92" s="1">
        <v>319</v>
      </c>
      <c r="F92" s="49">
        <v>39.27</v>
      </c>
      <c r="G92" s="3" t="s">
        <v>1631</v>
      </c>
      <c r="H92" s="1" t="s">
        <v>671</v>
      </c>
      <c r="I92" s="1" t="s">
        <v>6</v>
      </c>
      <c r="J92" s="1">
        <v>20</v>
      </c>
      <c r="K92" s="8">
        <v>19</v>
      </c>
      <c r="L92" s="1"/>
      <c r="M92" s="1"/>
      <c r="N92" s="1"/>
      <c r="Q92" s="2"/>
      <c r="R92" s="3"/>
      <c r="S92" s="1"/>
      <c r="T92" s="8"/>
      <c r="U92" s="3"/>
    </row>
    <row r="93" spans="1:21" ht="12.75">
      <c r="A93" s="1">
        <v>89</v>
      </c>
      <c r="C93" s="1">
        <v>7</v>
      </c>
      <c r="E93" s="1">
        <v>194</v>
      </c>
      <c r="F93" s="49">
        <v>39.29</v>
      </c>
      <c r="G93" s="3" t="s">
        <v>911</v>
      </c>
      <c r="H93" s="1" t="s">
        <v>225</v>
      </c>
      <c r="I93" s="1" t="s">
        <v>7</v>
      </c>
      <c r="J93" s="1">
        <v>40</v>
      </c>
      <c r="K93" s="8">
        <v>3</v>
      </c>
      <c r="L93" s="1"/>
      <c r="M93" s="1"/>
      <c r="N93" s="1"/>
      <c r="Q93" s="2"/>
      <c r="R93" s="3"/>
      <c r="S93" s="1"/>
      <c r="T93" s="8"/>
      <c r="U93" s="3"/>
    </row>
    <row r="94" spans="1:21" ht="12.75">
      <c r="A94" s="1">
        <v>90</v>
      </c>
      <c r="B94" s="1">
        <v>83</v>
      </c>
      <c r="D94" s="1">
        <v>318</v>
      </c>
      <c r="F94" s="49">
        <v>39.38</v>
      </c>
      <c r="G94" s="3" t="s">
        <v>814</v>
      </c>
      <c r="H94" s="1" t="s">
        <v>218</v>
      </c>
      <c r="I94" s="1" t="s">
        <v>6</v>
      </c>
      <c r="J94" s="1">
        <v>60</v>
      </c>
      <c r="K94" s="8">
        <v>5</v>
      </c>
      <c r="L94" s="1"/>
      <c r="M94" s="1"/>
      <c r="N94" s="1"/>
      <c r="Q94" s="2"/>
      <c r="R94" s="3"/>
      <c r="S94" s="1"/>
      <c r="T94" s="8"/>
      <c r="U94" s="3"/>
    </row>
    <row r="95" spans="1:21" ht="12.75">
      <c r="A95" s="1">
        <v>91</v>
      </c>
      <c r="B95" s="1">
        <v>84</v>
      </c>
      <c r="D95" s="1">
        <v>317</v>
      </c>
      <c r="F95" s="49">
        <v>39.45</v>
      </c>
      <c r="G95" s="3" t="s">
        <v>1827</v>
      </c>
      <c r="H95" s="1" t="s">
        <v>707</v>
      </c>
      <c r="I95" s="1" t="s">
        <v>6</v>
      </c>
      <c r="J95" s="1">
        <v>40</v>
      </c>
      <c r="K95" s="8">
        <v>20</v>
      </c>
      <c r="L95" s="1"/>
      <c r="M95" s="1"/>
      <c r="N95" s="1"/>
      <c r="Q95" s="2"/>
      <c r="R95" s="3"/>
      <c r="S95" s="1"/>
      <c r="T95" s="8"/>
      <c r="U95" s="3"/>
    </row>
    <row r="96" spans="1:21" ht="12.75">
      <c r="A96" s="1">
        <v>92</v>
      </c>
      <c r="B96" s="1">
        <v>85</v>
      </c>
      <c r="D96" s="1">
        <v>316</v>
      </c>
      <c r="F96" s="49">
        <v>39.52</v>
      </c>
      <c r="G96" t="s">
        <v>432</v>
      </c>
      <c r="H96" s="1" t="s">
        <v>238</v>
      </c>
      <c r="I96" s="1" t="s">
        <v>6</v>
      </c>
      <c r="J96" s="1">
        <v>65</v>
      </c>
      <c r="K96" s="8">
        <v>2</v>
      </c>
      <c r="L96" s="1"/>
      <c r="M96" s="1"/>
      <c r="N96" s="1"/>
      <c r="Q96" s="2"/>
      <c r="R96" s="3"/>
      <c r="S96" s="1"/>
      <c r="T96" s="8"/>
      <c r="U96" s="3"/>
    </row>
    <row r="97" spans="1:21" ht="12.75">
      <c r="A97" s="1">
        <v>93</v>
      </c>
      <c r="B97" s="1">
        <v>86</v>
      </c>
      <c r="D97" s="1">
        <v>315</v>
      </c>
      <c r="F97" s="49">
        <v>39.56</v>
      </c>
      <c r="G97" s="3" t="s">
        <v>1322</v>
      </c>
      <c r="H97" s="1" t="s">
        <v>233</v>
      </c>
      <c r="I97" s="1" t="s">
        <v>6</v>
      </c>
      <c r="J97" s="1">
        <v>50</v>
      </c>
      <c r="K97" s="8">
        <v>11</v>
      </c>
      <c r="L97" s="1"/>
      <c r="M97" s="1"/>
      <c r="N97" s="1"/>
      <c r="Q97" s="2"/>
      <c r="R97" s="3"/>
      <c r="S97" s="1"/>
      <c r="T97" s="8"/>
      <c r="U97" s="3"/>
    </row>
    <row r="98" spans="1:21" ht="12.75">
      <c r="A98" s="1">
        <v>94</v>
      </c>
      <c r="B98" s="1">
        <v>87</v>
      </c>
      <c r="D98" s="1">
        <v>314</v>
      </c>
      <c r="F98" s="49">
        <v>40.01</v>
      </c>
      <c r="G98" s="3" t="s">
        <v>264</v>
      </c>
      <c r="H98" s="1" t="s">
        <v>229</v>
      </c>
      <c r="I98" s="1" t="s">
        <v>6</v>
      </c>
      <c r="J98" s="1">
        <v>20</v>
      </c>
      <c r="K98" s="8">
        <v>20</v>
      </c>
      <c r="L98" s="1"/>
      <c r="M98" s="1"/>
      <c r="N98" s="1"/>
      <c r="Q98" s="2"/>
      <c r="S98" s="1"/>
      <c r="T98" s="8"/>
      <c r="U98" s="3"/>
    </row>
    <row r="99" spans="1:21" ht="12.75">
      <c r="A99" s="1">
        <v>95</v>
      </c>
      <c r="B99" s="1">
        <v>88</v>
      </c>
      <c r="D99" s="1">
        <v>313</v>
      </c>
      <c r="F99" s="49">
        <v>40.04</v>
      </c>
      <c r="G99" s="3" t="s">
        <v>80</v>
      </c>
      <c r="H99" s="1" t="s">
        <v>707</v>
      </c>
      <c r="I99" s="1" t="s">
        <v>6</v>
      </c>
      <c r="J99" s="1">
        <v>50</v>
      </c>
      <c r="K99" s="30">
        <v>12</v>
      </c>
      <c r="L99" s="1"/>
      <c r="M99" s="1"/>
      <c r="N99" s="1"/>
      <c r="Q99" s="2"/>
      <c r="S99" s="1"/>
      <c r="T99" s="8"/>
      <c r="U99" s="3"/>
    </row>
    <row r="100" spans="1:21" ht="12.75">
      <c r="A100" s="1">
        <v>96</v>
      </c>
      <c r="C100" s="1">
        <v>8</v>
      </c>
      <c r="E100" s="1">
        <v>193</v>
      </c>
      <c r="F100" s="49">
        <v>40.08</v>
      </c>
      <c r="G100" s="3" t="s">
        <v>1846</v>
      </c>
      <c r="H100" s="1" t="s">
        <v>13</v>
      </c>
      <c r="I100" s="1" t="s">
        <v>7</v>
      </c>
      <c r="J100" s="1">
        <v>20</v>
      </c>
      <c r="K100" s="8">
        <v>4</v>
      </c>
      <c r="L100" s="1"/>
      <c r="M100" s="1"/>
      <c r="N100" s="1"/>
      <c r="Q100" s="2"/>
      <c r="S100" s="1"/>
      <c r="T100" s="8"/>
      <c r="U100" s="3"/>
    </row>
    <row r="101" spans="1:21" ht="12.75">
      <c r="A101" s="1">
        <v>97</v>
      </c>
      <c r="B101" s="1">
        <v>89</v>
      </c>
      <c r="D101" s="1">
        <v>312</v>
      </c>
      <c r="F101" s="49">
        <v>40.15</v>
      </c>
      <c r="G101" s="3" t="s">
        <v>1842</v>
      </c>
      <c r="H101" s="1" t="s">
        <v>13</v>
      </c>
      <c r="I101" s="1" t="s">
        <v>6</v>
      </c>
      <c r="J101" s="1">
        <v>17</v>
      </c>
      <c r="K101" s="8">
        <v>6</v>
      </c>
      <c r="L101" s="1"/>
      <c r="M101" s="1"/>
      <c r="N101" s="1"/>
      <c r="Q101" s="2"/>
      <c r="R101" s="3"/>
      <c r="S101" s="1"/>
      <c r="T101" s="8"/>
      <c r="U101" s="3"/>
    </row>
    <row r="102" spans="1:21" ht="12.75">
      <c r="A102" s="1">
        <v>98</v>
      </c>
      <c r="B102" s="1">
        <v>90</v>
      </c>
      <c r="D102" s="1">
        <v>311</v>
      </c>
      <c r="F102" s="49">
        <v>40.17</v>
      </c>
      <c r="G102" s="3" t="s">
        <v>142</v>
      </c>
      <c r="H102" s="1" t="s">
        <v>225</v>
      </c>
      <c r="I102" s="1" t="s">
        <v>6</v>
      </c>
      <c r="J102" s="1">
        <v>65</v>
      </c>
      <c r="K102" s="8">
        <v>3</v>
      </c>
      <c r="L102" s="1"/>
      <c r="M102" s="1"/>
      <c r="N102" s="1"/>
      <c r="Q102" s="2"/>
      <c r="R102" s="3"/>
      <c r="S102" s="1"/>
      <c r="T102" s="8"/>
      <c r="U102" s="3"/>
    </row>
    <row r="103" spans="1:21" ht="12.75">
      <c r="A103" s="1">
        <v>99</v>
      </c>
      <c r="C103" s="1">
        <v>9</v>
      </c>
      <c r="E103" s="1">
        <v>192</v>
      </c>
      <c r="F103" s="49">
        <v>40.18</v>
      </c>
      <c r="G103" s="3" t="s">
        <v>199</v>
      </c>
      <c r="H103" s="1" t="s">
        <v>222</v>
      </c>
      <c r="I103" s="1" t="s">
        <v>7</v>
      </c>
      <c r="J103" s="1">
        <v>45</v>
      </c>
      <c r="K103" s="8">
        <v>2</v>
      </c>
      <c r="L103" s="1"/>
      <c r="M103" s="1"/>
      <c r="N103" s="1"/>
      <c r="Q103" s="2"/>
      <c r="R103" s="3"/>
      <c r="S103" s="1"/>
      <c r="T103" s="8"/>
      <c r="U103" s="3"/>
    </row>
    <row r="104" spans="1:21" ht="12.75">
      <c r="A104" s="1">
        <v>100</v>
      </c>
      <c r="B104" s="1">
        <v>91</v>
      </c>
      <c r="D104" s="1">
        <v>310</v>
      </c>
      <c r="F104" s="49">
        <v>40.19</v>
      </c>
      <c r="G104" s="3" t="s">
        <v>1175</v>
      </c>
      <c r="H104" s="1" t="s">
        <v>244</v>
      </c>
      <c r="I104" s="1" t="s">
        <v>6</v>
      </c>
      <c r="J104" s="1">
        <v>45</v>
      </c>
      <c r="K104" s="8">
        <v>16</v>
      </c>
      <c r="L104" s="1"/>
      <c r="M104" s="1"/>
      <c r="N104" s="1"/>
      <c r="Q104" s="2"/>
      <c r="R104" s="3"/>
      <c r="S104" s="1"/>
      <c r="T104" s="8"/>
      <c r="U104" s="3"/>
    </row>
    <row r="105" spans="1:21" ht="12.75">
      <c r="A105" s="1">
        <v>101</v>
      </c>
      <c r="B105" s="1">
        <v>92</v>
      </c>
      <c r="D105" s="1">
        <v>309</v>
      </c>
      <c r="F105" s="49">
        <v>40.32</v>
      </c>
      <c r="G105" s="3" t="s">
        <v>1613</v>
      </c>
      <c r="H105" s="1" t="s">
        <v>707</v>
      </c>
      <c r="I105" s="1" t="s">
        <v>6</v>
      </c>
      <c r="J105" s="1">
        <v>55</v>
      </c>
      <c r="K105" s="8">
        <v>10</v>
      </c>
      <c r="L105" s="1"/>
      <c r="M105" s="1"/>
      <c r="N105" s="1"/>
      <c r="Q105" s="2"/>
      <c r="R105" s="3"/>
      <c r="S105" s="1"/>
      <c r="T105" s="8"/>
      <c r="U105" s="3"/>
    </row>
    <row r="106" spans="1:21" ht="12.75">
      <c r="A106" s="1">
        <v>102</v>
      </c>
      <c r="B106" s="1">
        <v>93</v>
      </c>
      <c r="D106" s="1">
        <v>308</v>
      </c>
      <c r="F106" s="49">
        <v>40.29</v>
      </c>
      <c r="G106" s="3" t="s">
        <v>1977</v>
      </c>
      <c r="H106" s="1" t="s">
        <v>233</v>
      </c>
      <c r="I106" s="1" t="s">
        <v>6</v>
      </c>
      <c r="J106" s="1">
        <v>20</v>
      </c>
      <c r="K106" s="8">
        <v>21</v>
      </c>
      <c r="L106" s="1"/>
      <c r="M106" s="1"/>
      <c r="N106" s="1"/>
      <c r="Q106" s="2"/>
      <c r="S106" s="1"/>
      <c r="T106" s="8"/>
      <c r="U106" s="3"/>
    </row>
    <row r="107" spans="1:21" ht="12.75">
      <c r="A107" s="1">
        <v>103</v>
      </c>
      <c r="C107" s="1">
        <v>10</v>
      </c>
      <c r="E107" s="1">
        <v>191</v>
      </c>
      <c r="F107" s="49">
        <v>40.33</v>
      </c>
      <c r="G107" t="s">
        <v>431</v>
      </c>
      <c r="H107" s="1" t="s">
        <v>220</v>
      </c>
      <c r="I107" s="1" t="s">
        <v>7</v>
      </c>
      <c r="J107" s="1">
        <v>50</v>
      </c>
      <c r="K107" s="8">
        <v>1</v>
      </c>
      <c r="L107" s="1"/>
      <c r="M107" s="1"/>
      <c r="N107" s="1"/>
      <c r="Q107" s="2"/>
      <c r="R107" s="3"/>
      <c r="S107" s="1"/>
      <c r="T107" s="8"/>
      <c r="U107" s="3"/>
    </row>
    <row r="108" spans="1:21" ht="12.75">
      <c r="A108" s="1">
        <v>104</v>
      </c>
      <c r="B108" s="1">
        <v>94</v>
      </c>
      <c r="D108" s="1">
        <v>307</v>
      </c>
      <c r="F108" s="49">
        <v>40.39</v>
      </c>
      <c r="G108" s="3" t="s">
        <v>180</v>
      </c>
      <c r="H108" s="1" t="s">
        <v>671</v>
      </c>
      <c r="I108" s="1" t="s">
        <v>6</v>
      </c>
      <c r="J108" s="1">
        <v>20</v>
      </c>
      <c r="K108" s="8">
        <v>22</v>
      </c>
      <c r="L108" s="1"/>
      <c r="M108" s="1"/>
      <c r="N108" s="1"/>
      <c r="Q108" s="2"/>
      <c r="R108" s="3"/>
      <c r="S108" s="1"/>
      <c r="T108" s="8"/>
      <c r="U108" s="3"/>
    </row>
    <row r="109" spans="1:21" ht="12.75">
      <c r="A109" s="1">
        <v>105</v>
      </c>
      <c r="C109" s="1">
        <v>11</v>
      </c>
      <c r="E109" s="1">
        <v>190</v>
      </c>
      <c r="F109" s="49">
        <v>40.42</v>
      </c>
      <c r="G109" s="3" t="s">
        <v>1244</v>
      </c>
      <c r="H109" s="1" t="s">
        <v>229</v>
      </c>
      <c r="I109" s="1" t="s">
        <v>7</v>
      </c>
      <c r="J109" s="1">
        <v>45</v>
      </c>
      <c r="K109" s="8">
        <v>3</v>
      </c>
      <c r="L109" s="1"/>
      <c r="M109" s="1"/>
      <c r="N109" s="1"/>
      <c r="Q109" s="2"/>
      <c r="R109" s="3"/>
      <c r="S109" s="1"/>
      <c r="T109" s="8"/>
      <c r="U109" s="3"/>
    </row>
    <row r="110" spans="1:21" ht="12.75">
      <c r="A110" s="1">
        <v>106</v>
      </c>
      <c r="C110" s="1">
        <v>12</v>
      </c>
      <c r="E110" s="1">
        <v>189</v>
      </c>
      <c r="F110" s="49">
        <v>40.44</v>
      </c>
      <c r="G110" s="3" t="s">
        <v>1512</v>
      </c>
      <c r="H110" s="1" t="s">
        <v>707</v>
      </c>
      <c r="I110" s="1" t="s">
        <v>7</v>
      </c>
      <c r="J110" s="1">
        <v>35</v>
      </c>
      <c r="K110" s="8">
        <v>1</v>
      </c>
      <c r="L110" s="1"/>
      <c r="M110" s="1"/>
      <c r="N110" s="1"/>
      <c r="Q110" s="2"/>
      <c r="R110" s="3"/>
      <c r="S110" s="1"/>
      <c r="T110" s="8"/>
      <c r="U110" s="3"/>
    </row>
    <row r="111" spans="1:21" ht="12.75">
      <c r="A111" s="1">
        <v>107</v>
      </c>
      <c r="B111" s="1">
        <v>95</v>
      </c>
      <c r="D111" s="1">
        <v>306</v>
      </c>
      <c r="F111" s="49">
        <v>40.46</v>
      </c>
      <c r="G111" s="3" t="s">
        <v>1502</v>
      </c>
      <c r="H111" s="1" t="s">
        <v>225</v>
      </c>
      <c r="I111" s="1" t="s">
        <v>6</v>
      </c>
      <c r="J111" s="1">
        <v>60</v>
      </c>
      <c r="K111" s="8">
        <v>6</v>
      </c>
      <c r="L111" s="1"/>
      <c r="M111" s="1"/>
      <c r="N111" s="1"/>
      <c r="Q111" s="2"/>
      <c r="R111" s="3"/>
      <c r="S111" s="1"/>
      <c r="T111" s="8"/>
      <c r="U111" s="3"/>
    </row>
    <row r="112" spans="1:21" ht="12.75">
      <c r="A112" s="1">
        <v>108</v>
      </c>
      <c r="B112" s="1">
        <v>96</v>
      </c>
      <c r="D112" s="1">
        <v>305</v>
      </c>
      <c r="F112" s="49">
        <v>40.5</v>
      </c>
      <c r="G112" s="3" t="s">
        <v>1773</v>
      </c>
      <c r="H112" s="1" t="s">
        <v>222</v>
      </c>
      <c r="I112" s="1" t="s">
        <v>6</v>
      </c>
      <c r="J112" s="1">
        <v>20</v>
      </c>
      <c r="K112" s="8">
        <v>23</v>
      </c>
      <c r="L112" s="1"/>
      <c r="M112" s="1"/>
      <c r="N112" s="1"/>
      <c r="Q112" s="2"/>
      <c r="R112" s="3"/>
      <c r="S112" s="1"/>
      <c r="T112" s="8"/>
      <c r="U112" s="3"/>
    </row>
    <row r="113" spans="1:21" ht="12.75">
      <c r="A113" s="1">
        <v>109</v>
      </c>
      <c r="B113" s="1">
        <v>97</v>
      </c>
      <c r="D113" s="1">
        <v>304</v>
      </c>
      <c r="F113" s="49">
        <v>40.55</v>
      </c>
      <c r="G113" s="3" t="s">
        <v>2046</v>
      </c>
      <c r="H113" s="1" t="s">
        <v>218</v>
      </c>
      <c r="I113" s="1" t="s">
        <v>6</v>
      </c>
      <c r="J113" s="1">
        <v>50</v>
      </c>
      <c r="K113" s="8">
        <v>13</v>
      </c>
      <c r="L113" s="1"/>
      <c r="M113" s="1"/>
      <c r="N113" s="1"/>
      <c r="Q113" s="2"/>
      <c r="R113" s="3"/>
      <c r="S113" s="1"/>
      <c r="T113" s="8"/>
      <c r="U113" s="3"/>
    </row>
    <row r="114" spans="1:21" ht="12.75">
      <c r="A114" s="1">
        <v>110</v>
      </c>
      <c r="C114" s="1">
        <v>13</v>
      </c>
      <c r="E114" s="1">
        <v>188</v>
      </c>
      <c r="F114" s="49">
        <v>40.59</v>
      </c>
      <c r="G114" s="3" t="s">
        <v>209</v>
      </c>
      <c r="H114" s="1" t="s">
        <v>222</v>
      </c>
      <c r="I114" s="1" t="s">
        <v>7</v>
      </c>
      <c r="J114" s="1">
        <v>20</v>
      </c>
      <c r="K114" s="8">
        <v>5</v>
      </c>
      <c r="L114" s="1"/>
      <c r="M114" s="1"/>
      <c r="N114" s="1"/>
      <c r="Q114" s="2"/>
      <c r="R114" s="3"/>
      <c r="S114" s="1"/>
      <c r="T114" s="8"/>
      <c r="U114" s="3"/>
    </row>
    <row r="115" spans="1:21" ht="12.75">
      <c r="A115" s="1">
        <v>111</v>
      </c>
      <c r="B115" s="1">
        <v>98</v>
      </c>
      <c r="D115" s="1">
        <v>303</v>
      </c>
      <c r="F115" s="49">
        <v>41.15</v>
      </c>
      <c r="G115" s="3" t="s">
        <v>1068</v>
      </c>
      <c r="H115" s="1" t="s">
        <v>220</v>
      </c>
      <c r="I115" s="1" t="s">
        <v>6</v>
      </c>
      <c r="J115" s="1">
        <v>50</v>
      </c>
      <c r="K115" s="30">
        <v>14</v>
      </c>
      <c r="L115" s="1"/>
      <c r="M115" s="1"/>
      <c r="N115" s="1"/>
      <c r="Q115" s="2"/>
      <c r="R115" s="3"/>
      <c r="S115" s="1"/>
      <c r="T115" s="8"/>
      <c r="U115" s="3"/>
    </row>
    <row r="116" spans="1:21" ht="12.75">
      <c r="A116" s="1">
        <v>112</v>
      </c>
      <c r="B116" s="1">
        <v>99</v>
      </c>
      <c r="D116" s="1">
        <v>302</v>
      </c>
      <c r="F116" s="49">
        <v>41.34</v>
      </c>
      <c r="G116" s="3" t="s">
        <v>21</v>
      </c>
      <c r="H116" s="1" t="s">
        <v>238</v>
      </c>
      <c r="I116" s="1" t="s">
        <v>6</v>
      </c>
      <c r="J116" s="1">
        <v>55</v>
      </c>
      <c r="K116" s="8">
        <v>11</v>
      </c>
      <c r="L116" s="1"/>
      <c r="M116" s="1"/>
      <c r="N116" s="1"/>
      <c r="Q116" s="2"/>
      <c r="R116" s="3"/>
      <c r="S116" s="1"/>
      <c r="T116" s="8"/>
      <c r="U116" s="3"/>
    </row>
    <row r="117" spans="1:21" ht="12.75">
      <c r="A117" s="1">
        <v>113</v>
      </c>
      <c r="B117" s="1">
        <v>100</v>
      </c>
      <c r="D117" s="1">
        <v>301</v>
      </c>
      <c r="F117" s="49">
        <v>41.38</v>
      </c>
      <c r="G117" s="3" t="s">
        <v>1060</v>
      </c>
      <c r="H117" s="1" t="s">
        <v>233</v>
      </c>
      <c r="I117" s="1" t="s">
        <v>6</v>
      </c>
      <c r="J117" s="1">
        <v>50</v>
      </c>
      <c r="K117" s="8">
        <v>15</v>
      </c>
      <c r="L117" s="1"/>
      <c r="M117" s="1"/>
      <c r="N117" s="1"/>
      <c r="Q117" s="2"/>
      <c r="R117" s="3"/>
      <c r="S117" s="1"/>
      <c r="T117" s="8"/>
      <c r="U117" s="3"/>
    </row>
    <row r="118" spans="1:21" ht="12.75">
      <c r="A118" s="1">
        <v>114</v>
      </c>
      <c r="B118" s="1">
        <v>101</v>
      </c>
      <c r="D118" s="1">
        <v>300</v>
      </c>
      <c r="F118" s="49">
        <v>41.48</v>
      </c>
      <c r="G118" s="3" t="s">
        <v>1454</v>
      </c>
      <c r="H118" s="1" t="s">
        <v>220</v>
      </c>
      <c r="I118" s="1" t="s">
        <v>6</v>
      </c>
      <c r="J118" s="1">
        <v>20</v>
      </c>
      <c r="K118" s="8">
        <v>24</v>
      </c>
      <c r="L118" s="1"/>
      <c r="M118" s="1"/>
      <c r="N118" s="1"/>
      <c r="Q118" s="2"/>
      <c r="R118" s="3"/>
      <c r="S118" s="1"/>
      <c r="T118" s="8"/>
      <c r="U118" s="3"/>
    </row>
    <row r="119" spans="1:21" ht="12.75">
      <c r="A119" s="1">
        <v>115</v>
      </c>
      <c r="C119" s="1">
        <v>14</v>
      </c>
      <c r="E119" s="1">
        <v>187</v>
      </c>
      <c r="F119" s="49">
        <v>42</v>
      </c>
      <c r="G119" s="3" t="s">
        <v>208</v>
      </c>
      <c r="H119" s="13" t="s">
        <v>222</v>
      </c>
      <c r="I119" s="13" t="s">
        <v>7</v>
      </c>
      <c r="J119" s="13">
        <v>45</v>
      </c>
      <c r="K119" s="8">
        <v>4</v>
      </c>
      <c r="L119" s="1"/>
      <c r="M119" s="1"/>
      <c r="N119" s="1"/>
      <c r="Q119" s="2"/>
      <c r="R119" s="3"/>
      <c r="S119" s="1"/>
      <c r="T119" s="8"/>
      <c r="U119" s="3"/>
    </row>
    <row r="120" spans="1:21" ht="12.75">
      <c r="A120" s="1">
        <v>116</v>
      </c>
      <c r="B120" s="1">
        <v>102</v>
      </c>
      <c r="D120" s="1">
        <v>299</v>
      </c>
      <c r="F120" s="49">
        <v>42.03</v>
      </c>
      <c r="G120" s="3" t="s">
        <v>653</v>
      </c>
      <c r="H120" s="1" t="s">
        <v>13</v>
      </c>
      <c r="I120" s="1" t="s">
        <v>6</v>
      </c>
      <c r="J120" s="1">
        <v>50</v>
      </c>
      <c r="K120" s="30">
        <v>16</v>
      </c>
      <c r="L120" s="1"/>
      <c r="M120" s="1"/>
      <c r="N120" s="1"/>
      <c r="Q120" s="2"/>
      <c r="R120" s="3"/>
      <c r="S120" s="1"/>
      <c r="T120" s="8"/>
      <c r="U120" s="3"/>
    </row>
    <row r="121" spans="1:21" ht="12.75">
      <c r="A121" s="1">
        <v>117</v>
      </c>
      <c r="C121" s="1">
        <v>15</v>
      </c>
      <c r="E121" s="1">
        <v>186</v>
      </c>
      <c r="F121" s="49">
        <v>42.04</v>
      </c>
      <c r="G121" s="3" t="s">
        <v>1006</v>
      </c>
      <c r="H121" s="1" t="s">
        <v>220</v>
      </c>
      <c r="I121" s="1" t="s">
        <v>7</v>
      </c>
      <c r="J121" s="1">
        <v>35</v>
      </c>
      <c r="K121" s="8">
        <v>2</v>
      </c>
      <c r="L121" s="1"/>
      <c r="M121" s="1"/>
      <c r="N121" s="1"/>
      <c r="Q121" s="2"/>
      <c r="R121" s="3"/>
      <c r="S121" s="1"/>
      <c r="T121" s="8"/>
      <c r="U121" s="3"/>
    </row>
    <row r="122" spans="1:21" ht="12.75">
      <c r="A122" s="1">
        <v>118</v>
      </c>
      <c r="B122" s="1">
        <v>103</v>
      </c>
      <c r="D122" s="1">
        <v>298</v>
      </c>
      <c r="F122" s="49">
        <v>42.08</v>
      </c>
      <c r="G122" s="3" t="s">
        <v>1850</v>
      </c>
      <c r="H122" s="1" t="s">
        <v>220</v>
      </c>
      <c r="I122" s="1" t="s">
        <v>6</v>
      </c>
      <c r="J122" s="1">
        <v>50</v>
      </c>
      <c r="K122" s="8">
        <v>17</v>
      </c>
      <c r="L122" s="1"/>
      <c r="M122" s="1"/>
      <c r="N122" s="1"/>
      <c r="Q122" s="2"/>
      <c r="R122" s="3"/>
      <c r="S122" s="1"/>
      <c r="T122" s="8"/>
      <c r="U122" s="3"/>
    </row>
    <row r="123" spans="1:21" ht="12.75">
      <c r="A123" s="1">
        <v>119</v>
      </c>
      <c r="B123" s="1">
        <v>104</v>
      </c>
      <c r="D123" s="1">
        <v>297</v>
      </c>
      <c r="F123" s="49">
        <v>42.13</v>
      </c>
      <c r="G123" s="3" t="s">
        <v>949</v>
      </c>
      <c r="H123" s="1" t="s">
        <v>707</v>
      </c>
      <c r="I123" s="1" t="s">
        <v>6</v>
      </c>
      <c r="J123" s="1">
        <v>60</v>
      </c>
      <c r="K123" s="8">
        <v>7</v>
      </c>
      <c r="L123" s="1"/>
      <c r="M123" s="1"/>
      <c r="N123" s="1"/>
      <c r="Q123" s="2"/>
      <c r="R123" s="3"/>
      <c r="S123" s="1"/>
      <c r="T123" s="8"/>
      <c r="U123" s="3"/>
    </row>
    <row r="124" spans="1:21" ht="12.75">
      <c r="A124" s="1">
        <v>120</v>
      </c>
      <c r="C124" s="1">
        <v>16</v>
      </c>
      <c r="E124" s="1">
        <v>185</v>
      </c>
      <c r="F124" s="49">
        <v>42.19</v>
      </c>
      <c r="G124" s="3" t="s">
        <v>1280</v>
      </c>
      <c r="H124" s="1" t="s">
        <v>220</v>
      </c>
      <c r="I124" s="13" t="s">
        <v>7</v>
      </c>
      <c r="J124" s="13">
        <v>45</v>
      </c>
      <c r="K124" s="8">
        <v>5</v>
      </c>
      <c r="L124" s="1"/>
      <c r="M124" s="1"/>
      <c r="N124" s="1"/>
      <c r="Q124" s="2"/>
      <c r="R124" s="3"/>
      <c r="S124" s="1"/>
      <c r="T124" s="8"/>
      <c r="U124" s="3"/>
    </row>
    <row r="125" spans="1:21" ht="12.75">
      <c r="A125" s="1">
        <v>121</v>
      </c>
      <c r="C125" s="1">
        <v>17</v>
      </c>
      <c r="E125" s="1">
        <v>184</v>
      </c>
      <c r="F125" s="49">
        <v>42.25</v>
      </c>
      <c r="G125" s="3" t="s">
        <v>1665</v>
      </c>
      <c r="H125" s="1" t="s">
        <v>233</v>
      </c>
      <c r="I125" s="1" t="s">
        <v>7</v>
      </c>
      <c r="J125" s="1">
        <v>20</v>
      </c>
      <c r="K125" s="8">
        <v>6</v>
      </c>
      <c r="L125" s="1"/>
      <c r="M125" s="1"/>
      <c r="N125" s="1"/>
      <c r="Q125" s="2"/>
      <c r="R125" s="3"/>
      <c r="S125" s="1"/>
      <c r="T125" s="8"/>
      <c r="U125" s="3"/>
    </row>
    <row r="126" spans="1:21" ht="12.75">
      <c r="A126" s="1">
        <v>122</v>
      </c>
      <c r="C126" s="1">
        <v>18</v>
      </c>
      <c r="E126" s="1">
        <v>183</v>
      </c>
      <c r="F126" s="49">
        <v>42.37</v>
      </c>
      <c r="G126" s="3" t="s">
        <v>913</v>
      </c>
      <c r="H126" s="1" t="s">
        <v>225</v>
      </c>
      <c r="I126" s="1" t="s">
        <v>7</v>
      </c>
      <c r="J126" s="1">
        <v>35</v>
      </c>
      <c r="K126" s="8">
        <v>3</v>
      </c>
      <c r="L126" s="1"/>
      <c r="M126" s="1"/>
      <c r="N126" s="1"/>
      <c r="Q126" s="2"/>
      <c r="R126" s="3"/>
      <c r="S126" s="1"/>
      <c r="T126" s="8"/>
      <c r="U126" s="3"/>
    </row>
    <row r="127" spans="1:21" ht="12.75">
      <c r="A127" s="1">
        <v>123</v>
      </c>
      <c r="B127" s="1">
        <v>105</v>
      </c>
      <c r="D127" s="1">
        <v>296</v>
      </c>
      <c r="F127" s="49">
        <v>42.4</v>
      </c>
      <c r="G127" s="3" t="s">
        <v>174</v>
      </c>
      <c r="H127" s="1" t="s">
        <v>707</v>
      </c>
      <c r="I127" s="1" t="s">
        <v>6</v>
      </c>
      <c r="J127" s="1">
        <v>20</v>
      </c>
      <c r="K127" s="8">
        <v>25</v>
      </c>
      <c r="L127" s="1"/>
      <c r="M127" s="1"/>
      <c r="N127" s="1"/>
      <c r="Q127" s="2"/>
      <c r="R127" s="3"/>
      <c r="S127" s="1"/>
      <c r="T127" s="8"/>
      <c r="U127" s="3"/>
    </row>
    <row r="128" spans="1:21" ht="12.75">
      <c r="A128" s="1">
        <v>124</v>
      </c>
      <c r="B128" s="1">
        <v>106</v>
      </c>
      <c r="D128" s="1">
        <v>295</v>
      </c>
      <c r="F128" s="49">
        <v>42.59</v>
      </c>
      <c r="G128" s="3" t="s">
        <v>922</v>
      </c>
      <c r="H128" s="1" t="s">
        <v>225</v>
      </c>
      <c r="I128" s="1" t="s">
        <v>6</v>
      </c>
      <c r="J128" s="1">
        <v>45</v>
      </c>
      <c r="K128" s="8">
        <v>17</v>
      </c>
      <c r="L128" s="1"/>
      <c r="M128" s="1"/>
      <c r="N128" s="1"/>
      <c r="Q128" s="2"/>
      <c r="R128" s="3"/>
      <c r="S128" s="1"/>
      <c r="T128" s="8"/>
      <c r="U128" s="3"/>
    </row>
    <row r="129" spans="1:21" ht="12.75">
      <c r="A129" s="1">
        <v>125</v>
      </c>
      <c r="B129" s="1">
        <v>107</v>
      </c>
      <c r="D129" s="1">
        <v>294</v>
      </c>
      <c r="F129" s="49">
        <v>43.16</v>
      </c>
      <c r="G129" s="3" t="s">
        <v>2053</v>
      </c>
      <c r="H129" s="1" t="s">
        <v>225</v>
      </c>
      <c r="I129" s="1" t="s">
        <v>6</v>
      </c>
      <c r="J129" s="1">
        <v>20</v>
      </c>
      <c r="K129" s="8">
        <v>26</v>
      </c>
      <c r="L129" s="1"/>
      <c r="M129" s="1"/>
      <c r="N129" s="1"/>
      <c r="Q129" s="2"/>
      <c r="R129" s="3"/>
      <c r="S129" s="1"/>
      <c r="T129" s="8"/>
      <c r="U129" s="3"/>
    </row>
    <row r="130" spans="1:21" ht="12.75">
      <c r="A130" s="1">
        <v>126</v>
      </c>
      <c r="B130" s="1">
        <v>108</v>
      </c>
      <c r="D130" s="1">
        <v>293</v>
      </c>
      <c r="F130" s="49">
        <v>43.17</v>
      </c>
      <c r="G130" s="3" t="s">
        <v>1074</v>
      </c>
      <c r="H130" s="1" t="s">
        <v>244</v>
      </c>
      <c r="I130" s="1" t="s">
        <v>6</v>
      </c>
      <c r="J130" s="1">
        <v>65</v>
      </c>
      <c r="K130" s="8">
        <v>4</v>
      </c>
      <c r="L130" s="1"/>
      <c r="M130" s="1"/>
      <c r="N130" s="1"/>
      <c r="Q130" s="2"/>
      <c r="R130" s="3"/>
      <c r="S130" s="1"/>
      <c r="T130" s="8"/>
      <c r="U130" s="3"/>
    </row>
    <row r="131" spans="1:21" ht="12.75">
      <c r="A131" s="1">
        <v>127</v>
      </c>
      <c r="C131" s="1">
        <v>19</v>
      </c>
      <c r="E131" s="1">
        <v>182</v>
      </c>
      <c r="F131" s="49">
        <v>43.31</v>
      </c>
      <c r="G131" s="3" t="s">
        <v>1787</v>
      </c>
      <c r="H131" s="1" t="s">
        <v>233</v>
      </c>
      <c r="I131" s="1" t="s">
        <v>7</v>
      </c>
      <c r="J131" s="1">
        <v>45</v>
      </c>
      <c r="K131" s="8">
        <v>6</v>
      </c>
      <c r="L131" s="1"/>
      <c r="M131" s="1"/>
      <c r="N131" s="1"/>
      <c r="Q131" s="2"/>
      <c r="R131" s="3"/>
      <c r="S131" s="1"/>
      <c r="T131" s="8"/>
      <c r="U131" s="3"/>
    </row>
    <row r="132" spans="1:21" ht="12.75">
      <c r="A132" s="1">
        <v>128</v>
      </c>
      <c r="B132" s="1">
        <v>109</v>
      </c>
      <c r="D132" s="1">
        <v>292</v>
      </c>
      <c r="F132" s="49">
        <v>43.33</v>
      </c>
      <c r="G132" s="3" t="s">
        <v>2048</v>
      </c>
      <c r="H132" s="1" t="s">
        <v>218</v>
      </c>
      <c r="I132" s="1" t="s">
        <v>6</v>
      </c>
      <c r="J132" s="1">
        <v>55</v>
      </c>
      <c r="K132" s="8">
        <v>12</v>
      </c>
      <c r="L132" s="1"/>
      <c r="M132" s="1"/>
      <c r="N132" s="1"/>
      <c r="Q132" s="2"/>
      <c r="R132" s="3"/>
      <c r="S132" s="1"/>
      <c r="T132" s="8"/>
      <c r="U132" s="3"/>
    </row>
    <row r="133" spans="1:21" ht="12.75">
      <c r="A133" s="1">
        <v>129</v>
      </c>
      <c r="B133" s="1">
        <v>110</v>
      </c>
      <c r="D133" s="1">
        <v>291</v>
      </c>
      <c r="F133" s="49">
        <v>43.37</v>
      </c>
      <c r="G133" s="3" t="s">
        <v>1560</v>
      </c>
      <c r="H133" s="1" t="s">
        <v>225</v>
      </c>
      <c r="I133" s="1" t="s">
        <v>6</v>
      </c>
      <c r="J133" s="1">
        <v>55</v>
      </c>
      <c r="K133" s="8">
        <v>13</v>
      </c>
      <c r="L133" s="1"/>
      <c r="M133" s="1"/>
      <c r="N133" s="1"/>
      <c r="Q133" s="2"/>
      <c r="R133" s="3"/>
      <c r="S133" s="1"/>
      <c r="T133" s="8"/>
      <c r="U133" s="3"/>
    </row>
    <row r="134" spans="1:21" ht="12.75">
      <c r="A134" s="1">
        <v>130</v>
      </c>
      <c r="C134" s="1">
        <v>20</v>
      </c>
      <c r="E134" s="1">
        <v>181</v>
      </c>
      <c r="F134" s="49">
        <v>43.4</v>
      </c>
      <c r="G134" s="3" t="s">
        <v>687</v>
      </c>
      <c r="H134" s="1" t="s">
        <v>229</v>
      </c>
      <c r="I134" s="1" t="s">
        <v>7</v>
      </c>
      <c r="J134" s="1">
        <v>35</v>
      </c>
      <c r="K134" s="8">
        <v>4</v>
      </c>
      <c r="L134" s="1"/>
      <c r="M134" s="1"/>
      <c r="N134" s="1"/>
      <c r="Q134" s="2"/>
      <c r="R134" s="3"/>
      <c r="S134" s="1"/>
      <c r="T134" s="8"/>
      <c r="U134" s="3"/>
    </row>
    <row r="135" spans="1:21" ht="12.75">
      <c r="A135" s="1">
        <v>131</v>
      </c>
      <c r="B135" s="1">
        <v>111</v>
      </c>
      <c r="D135" s="1">
        <v>290</v>
      </c>
      <c r="F135" s="49">
        <v>43.49</v>
      </c>
      <c r="G135" s="3" t="s">
        <v>706</v>
      </c>
      <c r="H135" s="1" t="s">
        <v>220</v>
      </c>
      <c r="I135" s="1" t="s">
        <v>6</v>
      </c>
      <c r="J135" s="1">
        <v>60</v>
      </c>
      <c r="K135" s="8">
        <v>8</v>
      </c>
      <c r="L135" s="1"/>
      <c r="M135" s="1"/>
      <c r="N135" s="1"/>
      <c r="Q135" s="2"/>
      <c r="R135" s="3"/>
      <c r="S135" s="1"/>
      <c r="T135" s="8"/>
      <c r="U135" s="3"/>
    </row>
    <row r="136" spans="1:21" ht="12.75">
      <c r="A136" s="1">
        <v>132</v>
      </c>
      <c r="B136" s="1">
        <v>112</v>
      </c>
      <c r="D136" s="1">
        <v>289</v>
      </c>
      <c r="F136" s="49">
        <v>44.18</v>
      </c>
      <c r="G136" s="3" t="s">
        <v>304</v>
      </c>
      <c r="H136" s="1" t="s">
        <v>220</v>
      </c>
      <c r="I136" s="1" t="s">
        <v>6</v>
      </c>
      <c r="J136" s="1">
        <v>55</v>
      </c>
      <c r="K136" s="8">
        <v>14</v>
      </c>
      <c r="L136" s="1"/>
      <c r="M136" s="1"/>
      <c r="N136" s="1"/>
      <c r="Q136" s="2"/>
      <c r="R136" s="3"/>
      <c r="S136" s="1"/>
      <c r="T136" s="8"/>
      <c r="U136" s="3"/>
    </row>
    <row r="137" spans="1:21" ht="12.75">
      <c r="A137" s="1">
        <v>133</v>
      </c>
      <c r="C137" s="1">
        <v>21</v>
      </c>
      <c r="E137" s="1">
        <v>180</v>
      </c>
      <c r="F137" s="49">
        <v>44.28</v>
      </c>
      <c r="G137" s="3" t="s">
        <v>504</v>
      </c>
      <c r="H137" s="1" t="s">
        <v>707</v>
      </c>
      <c r="I137" s="1" t="s">
        <v>7</v>
      </c>
      <c r="J137" s="1">
        <v>20</v>
      </c>
      <c r="K137" s="8">
        <v>7</v>
      </c>
      <c r="L137" s="1"/>
      <c r="M137" s="1"/>
      <c r="N137" s="1"/>
      <c r="Q137" s="2"/>
      <c r="R137" s="3"/>
      <c r="S137" s="1"/>
      <c r="T137" s="8"/>
      <c r="U137" s="3"/>
    </row>
    <row r="138" spans="1:21" ht="12.75">
      <c r="A138" s="1">
        <v>134</v>
      </c>
      <c r="B138" s="1">
        <v>113</v>
      </c>
      <c r="D138" s="1">
        <v>288</v>
      </c>
      <c r="F138" s="49">
        <v>44.37</v>
      </c>
      <c r="G138" s="3" t="s">
        <v>57</v>
      </c>
      <c r="H138" s="1" t="s">
        <v>218</v>
      </c>
      <c r="I138" s="1" t="s">
        <v>6</v>
      </c>
      <c r="J138" s="1">
        <v>65</v>
      </c>
      <c r="K138" s="8">
        <v>5</v>
      </c>
      <c r="L138" s="1"/>
      <c r="M138" s="1"/>
      <c r="N138" s="1"/>
      <c r="Q138" s="2"/>
      <c r="R138" s="3"/>
      <c r="S138" s="1"/>
      <c r="T138" s="8"/>
      <c r="U138" s="3"/>
    </row>
    <row r="139" spans="1:21" ht="12.75">
      <c r="A139" s="1">
        <v>135</v>
      </c>
      <c r="B139" s="1">
        <v>114</v>
      </c>
      <c r="D139" s="1">
        <v>287</v>
      </c>
      <c r="F139" s="49">
        <v>44.42</v>
      </c>
      <c r="G139" s="3" t="s">
        <v>55</v>
      </c>
      <c r="H139" s="1" t="s">
        <v>707</v>
      </c>
      <c r="I139" s="1" t="s">
        <v>6</v>
      </c>
      <c r="J139" s="1">
        <v>70</v>
      </c>
      <c r="K139" s="8">
        <v>1</v>
      </c>
      <c r="L139" s="1"/>
      <c r="M139" s="1"/>
      <c r="N139" s="1"/>
      <c r="Q139" s="2"/>
      <c r="R139" s="3"/>
      <c r="S139" s="1"/>
      <c r="T139" s="8"/>
      <c r="U139" s="3"/>
    </row>
    <row r="140" spans="1:21" ht="12.75">
      <c r="A140" s="1">
        <v>136</v>
      </c>
      <c r="B140" s="1">
        <v>115</v>
      </c>
      <c r="D140" s="1">
        <v>286</v>
      </c>
      <c r="F140" s="49">
        <v>44.5</v>
      </c>
      <c r="G140" s="3" t="s">
        <v>53</v>
      </c>
      <c r="H140" s="1" t="s">
        <v>218</v>
      </c>
      <c r="I140" s="1" t="s">
        <v>6</v>
      </c>
      <c r="J140" s="1">
        <v>60</v>
      </c>
      <c r="K140" s="8">
        <v>9</v>
      </c>
      <c r="L140" s="1"/>
      <c r="M140" s="1"/>
      <c r="N140" s="1"/>
      <c r="Q140" s="2"/>
      <c r="R140" s="3"/>
      <c r="S140" s="1"/>
      <c r="T140" s="8"/>
      <c r="U140" s="3"/>
    </row>
    <row r="141" spans="1:21" ht="12.75">
      <c r="A141" s="1">
        <v>137</v>
      </c>
      <c r="B141" s="1">
        <v>116</v>
      </c>
      <c r="D141" s="1">
        <v>285</v>
      </c>
      <c r="F141" s="49">
        <v>44.55</v>
      </c>
      <c r="G141" s="3" t="s">
        <v>2028</v>
      </c>
      <c r="H141" s="1" t="s">
        <v>233</v>
      </c>
      <c r="I141" s="1" t="s">
        <v>6</v>
      </c>
      <c r="J141" s="1">
        <v>50</v>
      </c>
      <c r="K141" s="30">
        <v>18</v>
      </c>
      <c r="L141" s="1"/>
      <c r="M141" s="1"/>
      <c r="N141" s="1"/>
      <c r="Q141" s="2"/>
      <c r="R141" s="3"/>
      <c r="S141" s="1"/>
      <c r="T141" s="8"/>
      <c r="U141" s="3"/>
    </row>
    <row r="142" spans="1:21" ht="12.75">
      <c r="A142" s="1">
        <v>138</v>
      </c>
      <c r="C142" s="1">
        <v>22</v>
      </c>
      <c r="E142" s="1">
        <v>179</v>
      </c>
      <c r="F142" s="49">
        <v>45.05</v>
      </c>
      <c r="G142" s="3" t="s">
        <v>1409</v>
      </c>
      <c r="H142" s="1" t="s">
        <v>707</v>
      </c>
      <c r="I142" s="1" t="s">
        <v>7</v>
      </c>
      <c r="J142" s="1">
        <v>50</v>
      </c>
      <c r="K142" s="8">
        <v>2</v>
      </c>
      <c r="L142" s="1"/>
      <c r="M142" s="1"/>
      <c r="N142" s="1"/>
      <c r="Q142" s="2"/>
      <c r="R142" s="3"/>
      <c r="S142" s="1"/>
      <c r="T142" s="8"/>
      <c r="U142" s="3"/>
    </row>
    <row r="143" spans="1:21" ht="12.75">
      <c r="A143" s="1">
        <v>139</v>
      </c>
      <c r="C143" s="1">
        <v>23</v>
      </c>
      <c r="E143" s="1">
        <v>178</v>
      </c>
      <c r="F143" s="49">
        <v>45.19</v>
      </c>
      <c r="G143" s="3" t="s">
        <v>1312</v>
      </c>
      <c r="H143" s="1" t="s">
        <v>233</v>
      </c>
      <c r="I143" s="1" t="s">
        <v>7</v>
      </c>
      <c r="J143" s="1">
        <v>50</v>
      </c>
      <c r="K143" s="8">
        <v>3</v>
      </c>
      <c r="L143" s="1"/>
      <c r="M143" s="1"/>
      <c r="N143" s="1"/>
      <c r="Q143" s="2"/>
      <c r="R143" s="3"/>
      <c r="S143" s="1"/>
      <c r="T143" s="8"/>
      <c r="U143" s="3"/>
    </row>
    <row r="144" spans="1:21" ht="12.75">
      <c r="A144" s="1">
        <v>140</v>
      </c>
      <c r="C144" s="1">
        <v>24</v>
      </c>
      <c r="E144" s="1">
        <v>177</v>
      </c>
      <c r="F144" s="49">
        <v>45.22</v>
      </c>
      <c r="G144" s="3" t="s">
        <v>2031</v>
      </c>
      <c r="H144" s="1" t="s">
        <v>244</v>
      </c>
      <c r="I144" s="1" t="s">
        <v>7</v>
      </c>
      <c r="J144" s="1">
        <v>40</v>
      </c>
      <c r="K144" s="8">
        <v>4</v>
      </c>
      <c r="L144" s="1"/>
      <c r="M144" s="1"/>
      <c r="N144" s="1"/>
      <c r="Q144" s="2"/>
      <c r="R144" s="3"/>
      <c r="S144" s="1"/>
      <c r="T144" s="8"/>
      <c r="U144" s="3"/>
    </row>
    <row r="145" spans="1:21" ht="12.75">
      <c r="A145" s="1">
        <v>141</v>
      </c>
      <c r="B145" s="1">
        <v>117</v>
      </c>
      <c r="D145" s="1">
        <v>284</v>
      </c>
      <c r="F145" s="49">
        <v>45.35</v>
      </c>
      <c r="G145" s="3" t="s">
        <v>47</v>
      </c>
      <c r="H145" s="1" t="s">
        <v>707</v>
      </c>
      <c r="I145" s="1" t="s">
        <v>6</v>
      </c>
      <c r="J145" s="1">
        <v>65</v>
      </c>
      <c r="K145" s="8">
        <v>6</v>
      </c>
      <c r="L145" s="1"/>
      <c r="M145" s="1"/>
      <c r="N145" s="1"/>
      <c r="Q145" s="2"/>
      <c r="R145" s="3"/>
      <c r="S145" s="1"/>
      <c r="T145" s="8"/>
      <c r="U145" s="3"/>
    </row>
    <row r="146" spans="1:21" ht="12.75">
      <c r="A146" s="1">
        <v>142</v>
      </c>
      <c r="C146" s="1">
        <v>25</v>
      </c>
      <c r="E146" s="1">
        <v>176</v>
      </c>
      <c r="F146" s="49">
        <v>45.38</v>
      </c>
      <c r="G146" s="3" t="s">
        <v>1910</v>
      </c>
      <c r="H146" s="1" t="s">
        <v>218</v>
      </c>
      <c r="I146" s="1" t="s">
        <v>7</v>
      </c>
      <c r="J146" s="1">
        <v>45</v>
      </c>
      <c r="K146" s="8">
        <v>7</v>
      </c>
      <c r="L146" s="1"/>
      <c r="M146" s="1"/>
      <c r="N146" s="1"/>
      <c r="Q146" s="2"/>
      <c r="R146" s="3"/>
      <c r="S146" s="1"/>
      <c r="T146" s="8"/>
      <c r="U146" s="3"/>
    </row>
    <row r="147" spans="1:14" ht="12.75">
      <c r="A147" s="1">
        <v>143</v>
      </c>
      <c r="B147" s="1">
        <v>118</v>
      </c>
      <c r="D147" s="1">
        <v>283</v>
      </c>
      <c r="F147" s="49">
        <v>45.44</v>
      </c>
      <c r="G147" s="3" t="s">
        <v>300</v>
      </c>
      <c r="H147" s="1" t="s">
        <v>233</v>
      </c>
      <c r="I147" s="1" t="s">
        <v>6</v>
      </c>
      <c r="J147" s="1">
        <v>50</v>
      </c>
      <c r="K147" s="8">
        <v>19</v>
      </c>
      <c r="L147" s="1"/>
      <c r="M147" s="1"/>
      <c r="N147" s="1"/>
    </row>
    <row r="148" spans="1:14" ht="12.75">
      <c r="A148" s="1">
        <v>144</v>
      </c>
      <c r="C148" s="1">
        <v>26</v>
      </c>
      <c r="E148" s="1">
        <v>175</v>
      </c>
      <c r="F148" s="49">
        <v>45.47</v>
      </c>
      <c r="G148" s="3" t="s">
        <v>1165</v>
      </c>
      <c r="H148" s="1" t="s">
        <v>220</v>
      </c>
      <c r="I148" s="1" t="s">
        <v>7</v>
      </c>
      <c r="J148" s="1">
        <v>20</v>
      </c>
      <c r="K148" s="8">
        <v>8</v>
      </c>
      <c r="L148" s="1"/>
      <c r="M148" s="1"/>
      <c r="N148" s="1"/>
    </row>
    <row r="149" spans="1:14" ht="12.75">
      <c r="A149" s="1">
        <v>145</v>
      </c>
      <c r="B149" s="1">
        <v>119</v>
      </c>
      <c r="D149" s="1">
        <v>282</v>
      </c>
      <c r="F149" s="49">
        <v>45.54</v>
      </c>
      <c r="G149" s="3" t="s">
        <v>82</v>
      </c>
      <c r="H149" s="1" t="s">
        <v>225</v>
      </c>
      <c r="I149" s="1" t="s">
        <v>6</v>
      </c>
      <c r="J149" s="1">
        <v>65</v>
      </c>
      <c r="K149" s="8">
        <v>7</v>
      </c>
      <c r="L149" s="1"/>
      <c r="M149" s="1"/>
      <c r="N149" s="1"/>
    </row>
    <row r="150" spans="1:14" ht="12.75">
      <c r="A150" s="1">
        <v>146</v>
      </c>
      <c r="B150" s="1">
        <v>120</v>
      </c>
      <c r="D150" s="1">
        <v>281</v>
      </c>
      <c r="F150" s="49">
        <v>46.09</v>
      </c>
      <c r="G150" s="3" t="s">
        <v>471</v>
      </c>
      <c r="H150" s="13" t="s">
        <v>238</v>
      </c>
      <c r="I150" s="13" t="s">
        <v>6</v>
      </c>
      <c r="J150" s="13">
        <v>70</v>
      </c>
      <c r="K150" s="8">
        <v>2</v>
      </c>
      <c r="L150" s="1"/>
      <c r="M150" s="1"/>
      <c r="N150" s="1"/>
    </row>
    <row r="151" spans="1:14" ht="12.75">
      <c r="A151" s="1">
        <v>147</v>
      </c>
      <c r="C151" s="1">
        <v>27</v>
      </c>
      <c r="E151" s="1">
        <v>174</v>
      </c>
      <c r="F151" s="48">
        <v>46.09</v>
      </c>
      <c r="G151" s="3" t="s">
        <v>54</v>
      </c>
      <c r="H151" s="1" t="s">
        <v>707</v>
      </c>
      <c r="I151" s="1" t="s">
        <v>7</v>
      </c>
      <c r="J151" s="1">
        <v>65</v>
      </c>
      <c r="K151" s="8">
        <v>1</v>
      </c>
      <c r="L151" s="1"/>
      <c r="M151" s="1"/>
      <c r="N151" s="1"/>
    </row>
    <row r="152" spans="1:14" ht="12.75">
      <c r="A152" s="1">
        <v>148</v>
      </c>
      <c r="C152" s="1">
        <v>28</v>
      </c>
      <c r="E152" s="1">
        <v>173</v>
      </c>
      <c r="F152" s="49">
        <v>46.1</v>
      </c>
      <c r="G152" s="3" t="s">
        <v>756</v>
      </c>
      <c r="H152" s="1" t="s">
        <v>227</v>
      </c>
      <c r="I152" s="1" t="s">
        <v>7</v>
      </c>
      <c r="J152" s="1">
        <v>65</v>
      </c>
      <c r="K152" s="8">
        <v>2</v>
      </c>
      <c r="L152" s="1"/>
      <c r="M152" s="1"/>
      <c r="N152" s="1"/>
    </row>
    <row r="153" spans="1:14" ht="12.75">
      <c r="A153" s="1">
        <v>149</v>
      </c>
      <c r="C153" s="1">
        <v>29</v>
      </c>
      <c r="E153" s="1">
        <v>172</v>
      </c>
      <c r="F153" s="49">
        <v>46.24</v>
      </c>
      <c r="G153" s="3" t="s">
        <v>1517</v>
      </c>
      <c r="H153" s="1" t="s">
        <v>220</v>
      </c>
      <c r="I153" s="1" t="s">
        <v>7</v>
      </c>
      <c r="J153" s="1">
        <v>20</v>
      </c>
      <c r="K153" s="8">
        <v>9</v>
      </c>
      <c r="L153" s="1"/>
      <c r="M153" s="1"/>
      <c r="N153" s="1"/>
    </row>
    <row r="154" spans="1:14" ht="12.75">
      <c r="A154" s="1">
        <v>150</v>
      </c>
      <c r="C154" s="1">
        <v>30</v>
      </c>
      <c r="E154" s="1">
        <v>171</v>
      </c>
      <c r="F154" s="49">
        <v>46.26</v>
      </c>
      <c r="G154" s="3" t="s">
        <v>60</v>
      </c>
      <c r="H154" s="1" t="s">
        <v>218</v>
      </c>
      <c r="I154" s="1" t="s">
        <v>7</v>
      </c>
      <c r="J154" s="1">
        <v>60</v>
      </c>
      <c r="K154" s="8">
        <v>1</v>
      </c>
      <c r="L154" s="1"/>
      <c r="M154" s="1"/>
      <c r="N154" s="1"/>
    </row>
    <row r="155" spans="1:14" ht="12.75">
      <c r="A155" s="1">
        <v>151</v>
      </c>
      <c r="B155" s="1">
        <v>121</v>
      </c>
      <c r="D155" s="1">
        <v>280</v>
      </c>
      <c r="F155" s="49">
        <v>46.27</v>
      </c>
      <c r="G155" s="3" t="s">
        <v>1904</v>
      </c>
      <c r="H155" s="1" t="s">
        <v>244</v>
      </c>
      <c r="I155" s="1" t="s">
        <v>6</v>
      </c>
      <c r="J155" s="1">
        <v>60</v>
      </c>
      <c r="K155" s="8">
        <v>10</v>
      </c>
      <c r="L155" s="1"/>
      <c r="M155" s="1"/>
      <c r="N155" s="1"/>
    </row>
    <row r="156" spans="1:14" ht="12.75">
      <c r="A156" s="1">
        <v>152</v>
      </c>
      <c r="B156" s="1">
        <v>122</v>
      </c>
      <c r="D156" s="1">
        <v>279</v>
      </c>
      <c r="F156" s="49">
        <v>46.32</v>
      </c>
      <c r="G156" t="s">
        <v>476</v>
      </c>
      <c r="H156" s="1" t="s">
        <v>671</v>
      </c>
      <c r="I156" s="1" t="s">
        <v>6</v>
      </c>
      <c r="J156" s="1">
        <v>20</v>
      </c>
      <c r="K156" s="8">
        <v>27</v>
      </c>
      <c r="L156" s="1"/>
      <c r="M156" s="1"/>
      <c r="N156" s="1"/>
    </row>
    <row r="157" spans="1:14" ht="12.75">
      <c r="A157" s="1">
        <v>153</v>
      </c>
      <c r="C157" s="1">
        <v>31</v>
      </c>
      <c r="E157" s="1">
        <v>170</v>
      </c>
      <c r="F157" s="49">
        <v>46.43</v>
      </c>
      <c r="G157" s="3" t="s">
        <v>190</v>
      </c>
      <c r="H157" s="1" t="s">
        <v>220</v>
      </c>
      <c r="I157" s="13" t="s">
        <v>7</v>
      </c>
      <c r="J157" s="13">
        <v>50</v>
      </c>
      <c r="K157" s="8">
        <v>4</v>
      </c>
      <c r="L157" s="1"/>
      <c r="M157" s="1"/>
      <c r="N157" s="1"/>
    </row>
    <row r="158" spans="1:14" ht="12.75">
      <c r="A158" s="1">
        <v>154</v>
      </c>
      <c r="B158" s="1">
        <v>123</v>
      </c>
      <c r="D158" s="1">
        <v>278</v>
      </c>
      <c r="F158" s="49">
        <v>46.48</v>
      </c>
      <c r="G158" s="3" t="s">
        <v>1888</v>
      </c>
      <c r="H158" s="1" t="s">
        <v>225</v>
      </c>
      <c r="I158" s="1" t="s">
        <v>6</v>
      </c>
      <c r="J158" s="1">
        <v>55</v>
      </c>
      <c r="K158" s="8">
        <v>15</v>
      </c>
      <c r="L158" s="1"/>
      <c r="M158" s="1"/>
      <c r="N158" s="1"/>
    </row>
    <row r="159" spans="1:14" ht="12.75">
      <c r="A159" s="1">
        <v>155</v>
      </c>
      <c r="B159" s="1">
        <v>124</v>
      </c>
      <c r="D159" s="1">
        <v>277</v>
      </c>
      <c r="F159" s="49">
        <v>47.05</v>
      </c>
      <c r="G159" s="3" t="s">
        <v>48</v>
      </c>
      <c r="H159" s="1" t="s">
        <v>222</v>
      </c>
      <c r="I159" s="1" t="s">
        <v>6</v>
      </c>
      <c r="J159" s="1">
        <v>70</v>
      </c>
      <c r="K159" s="8">
        <v>3</v>
      </c>
      <c r="L159" s="1"/>
      <c r="M159" s="1"/>
      <c r="N159" s="1"/>
    </row>
    <row r="160" spans="1:14" ht="12.75">
      <c r="A160" s="1">
        <v>156</v>
      </c>
      <c r="B160" s="1">
        <v>125</v>
      </c>
      <c r="D160" s="1">
        <v>276</v>
      </c>
      <c r="F160" s="49">
        <v>47.13</v>
      </c>
      <c r="G160" s="3" t="s">
        <v>1985</v>
      </c>
      <c r="H160" s="1" t="s">
        <v>707</v>
      </c>
      <c r="I160" s="1" t="s">
        <v>6</v>
      </c>
      <c r="J160" s="1">
        <v>65</v>
      </c>
      <c r="K160" s="8">
        <v>8</v>
      </c>
      <c r="L160" s="1"/>
      <c r="M160" s="1"/>
      <c r="N160" s="1"/>
    </row>
    <row r="161" spans="1:14" ht="12.75">
      <c r="A161" s="1">
        <v>157</v>
      </c>
      <c r="B161" s="1">
        <v>126</v>
      </c>
      <c r="D161" s="1">
        <v>275</v>
      </c>
      <c r="F161" s="49">
        <v>47.16</v>
      </c>
      <c r="G161" s="3" t="s">
        <v>2052</v>
      </c>
      <c r="H161" s="1" t="s">
        <v>233</v>
      </c>
      <c r="I161" s="1" t="s">
        <v>6</v>
      </c>
      <c r="J161" s="1">
        <v>50</v>
      </c>
      <c r="K161" s="30">
        <v>20</v>
      </c>
      <c r="L161" s="1"/>
      <c r="M161" s="1"/>
      <c r="N161" s="1"/>
    </row>
    <row r="162" spans="1:14" ht="12.75">
      <c r="A162" s="1">
        <v>158</v>
      </c>
      <c r="B162" s="1">
        <v>127</v>
      </c>
      <c r="D162" s="1">
        <v>274</v>
      </c>
      <c r="F162" s="49">
        <v>47.18</v>
      </c>
      <c r="G162" s="3" t="s">
        <v>2036</v>
      </c>
      <c r="H162" s="1" t="s">
        <v>225</v>
      </c>
      <c r="I162" s="1" t="s">
        <v>6</v>
      </c>
      <c r="J162" s="1">
        <v>20</v>
      </c>
      <c r="K162" s="8">
        <v>28</v>
      </c>
      <c r="L162" s="1"/>
      <c r="M162" s="1"/>
      <c r="N162" s="1"/>
    </row>
    <row r="163" spans="1:14" ht="12.75">
      <c r="A163" s="1">
        <v>159</v>
      </c>
      <c r="C163" s="1">
        <v>32</v>
      </c>
      <c r="E163" s="1">
        <v>169</v>
      </c>
      <c r="F163" s="49">
        <v>47.22</v>
      </c>
      <c r="G163" s="3" t="s">
        <v>1384</v>
      </c>
      <c r="H163" s="1" t="s">
        <v>233</v>
      </c>
      <c r="I163" s="1" t="s">
        <v>7</v>
      </c>
      <c r="J163" s="1">
        <v>45</v>
      </c>
      <c r="K163" s="8">
        <v>8</v>
      </c>
      <c r="L163" s="1"/>
      <c r="M163" s="1"/>
      <c r="N163" s="1"/>
    </row>
    <row r="164" spans="1:14" ht="12.75">
      <c r="A164" s="1">
        <v>160</v>
      </c>
      <c r="C164" s="1">
        <v>33</v>
      </c>
      <c r="E164" s="1">
        <v>168</v>
      </c>
      <c r="F164" s="49">
        <v>47.23</v>
      </c>
      <c r="G164" s="3" t="s">
        <v>1884</v>
      </c>
      <c r="H164" s="1" t="s">
        <v>225</v>
      </c>
      <c r="I164" s="1" t="s">
        <v>7</v>
      </c>
      <c r="J164" s="1">
        <v>55</v>
      </c>
      <c r="K164" s="8">
        <v>1</v>
      </c>
      <c r="L164" s="1"/>
      <c r="M164" s="1"/>
      <c r="N164" s="1"/>
    </row>
    <row r="165" spans="1:14" ht="12.75">
      <c r="A165" s="1">
        <v>161</v>
      </c>
      <c r="C165" s="1">
        <v>34</v>
      </c>
      <c r="E165" s="1">
        <v>167</v>
      </c>
      <c r="F165" s="49">
        <v>47.27</v>
      </c>
      <c r="G165" s="3" t="s">
        <v>796</v>
      </c>
      <c r="H165" s="1" t="s">
        <v>238</v>
      </c>
      <c r="I165" s="1" t="s">
        <v>7</v>
      </c>
      <c r="J165" s="1">
        <v>55</v>
      </c>
      <c r="K165" s="8">
        <v>2</v>
      </c>
      <c r="L165" s="1"/>
      <c r="M165" s="1"/>
      <c r="N165" s="1"/>
    </row>
    <row r="166" spans="1:14" ht="12.75">
      <c r="A166" s="1">
        <v>162</v>
      </c>
      <c r="C166" s="1">
        <v>35</v>
      </c>
      <c r="E166" s="1">
        <v>166</v>
      </c>
      <c r="F166" s="49">
        <v>47.31</v>
      </c>
      <c r="G166" s="3" t="s">
        <v>792</v>
      </c>
      <c r="H166" s="1" t="s">
        <v>1618</v>
      </c>
      <c r="I166" s="1" t="s">
        <v>7</v>
      </c>
      <c r="J166" s="1">
        <v>55</v>
      </c>
      <c r="K166" s="8">
        <v>3</v>
      </c>
      <c r="L166" s="1"/>
      <c r="M166" s="1"/>
      <c r="N166" s="1"/>
    </row>
    <row r="167" spans="1:14" ht="12.75">
      <c r="A167" s="1">
        <v>163</v>
      </c>
      <c r="C167" s="1">
        <v>36</v>
      </c>
      <c r="E167" s="1">
        <v>165</v>
      </c>
      <c r="F167" s="49">
        <v>47.38</v>
      </c>
      <c r="G167" s="3" t="s">
        <v>1979</v>
      </c>
      <c r="H167" s="1" t="s">
        <v>247</v>
      </c>
      <c r="I167" s="1" t="s">
        <v>7</v>
      </c>
      <c r="J167" s="1">
        <v>40</v>
      </c>
      <c r="K167" s="8">
        <v>5</v>
      </c>
      <c r="L167" s="1"/>
      <c r="M167" s="1"/>
      <c r="N167" s="1"/>
    </row>
    <row r="168" spans="1:14" ht="12.75">
      <c r="A168" s="1">
        <v>164</v>
      </c>
      <c r="B168" s="1">
        <v>128</v>
      </c>
      <c r="D168" s="1">
        <v>273</v>
      </c>
      <c r="F168" s="49">
        <v>47.44</v>
      </c>
      <c r="G168" s="3" t="s">
        <v>340</v>
      </c>
      <c r="H168" s="1" t="s">
        <v>707</v>
      </c>
      <c r="I168" s="1" t="s">
        <v>6</v>
      </c>
      <c r="J168" s="1">
        <v>65</v>
      </c>
      <c r="K168" s="8">
        <v>9</v>
      </c>
      <c r="L168" s="1"/>
      <c r="M168" s="1"/>
      <c r="N168" s="1"/>
    </row>
    <row r="169" spans="1:14" ht="12.75">
      <c r="A169" s="1">
        <v>165</v>
      </c>
      <c r="B169" s="1">
        <v>129</v>
      </c>
      <c r="D169" s="1">
        <v>272</v>
      </c>
      <c r="F169" s="49">
        <v>47.45</v>
      </c>
      <c r="G169" s="3" t="s">
        <v>125</v>
      </c>
      <c r="H169" s="1" t="s">
        <v>225</v>
      </c>
      <c r="I169" s="1" t="s">
        <v>6</v>
      </c>
      <c r="J169" s="1">
        <v>60</v>
      </c>
      <c r="K169" s="8">
        <v>11</v>
      </c>
      <c r="L169" s="1"/>
      <c r="M169" s="1"/>
      <c r="N169" s="1"/>
    </row>
    <row r="170" spans="1:14" ht="12.75">
      <c r="A170" s="1">
        <v>166</v>
      </c>
      <c r="C170" s="1">
        <v>37</v>
      </c>
      <c r="E170" s="1">
        <v>164</v>
      </c>
      <c r="F170" s="49">
        <v>47.59</v>
      </c>
      <c r="G170" s="3" t="s">
        <v>1226</v>
      </c>
      <c r="H170" s="1" t="s">
        <v>244</v>
      </c>
      <c r="I170" s="1" t="s">
        <v>7</v>
      </c>
      <c r="J170" s="1">
        <v>45</v>
      </c>
      <c r="K170" s="8">
        <v>9</v>
      </c>
      <c r="L170" s="1"/>
      <c r="M170" s="1"/>
      <c r="N170" s="1"/>
    </row>
    <row r="171" spans="1:14" ht="12.75">
      <c r="A171" s="1">
        <v>167</v>
      </c>
      <c r="B171" s="1">
        <v>130</v>
      </c>
      <c r="D171" s="1">
        <v>271</v>
      </c>
      <c r="F171" s="49">
        <v>48.01</v>
      </c>
      <c r="G171" s="3" t="s">
        <v>1436</v>
      </c>
      <c r="H171" s="1" t="s">
        <v>227</v>
      </c>
      <c r="I171" s="1" t="s">
        <v>6</v>
      </c>
      <c r="J171" s="1">
        <v>40</v>
      </c>
      <c r="K171" s="30">
        <v>21</v>
      </c>
      <c r="L171" s="1"/>
      <c r="M171" s="1"/>
      <c r="N171" s="1"/>
    </row>
    <row r="172" spans="1:14" ht="12.75">
      <c r="A172" s="1">
        <v>168</v>
      </c>
      <c r="C172" s="1">
        <v>38</v>
      </c>
      <c r="E172" s="1">
        <v>163</v>
      </c>
      <c r="F172" s="49">
        <v>48.01</v>
      </c>
      <c r="G172" s="3" t="s">
        <v>872</v>
      </c>
      <c r="H172" s="1" t="s">
        <v>227</v>
      </c>
      <c r="I172" s="1" t="s">
        <v>7</v>
      </c>
      <c r="J172" s="1">
        <v>45</v>
      </c>
      <c r="K172" s="8">
        <v>10</v>
      </c>
      <c r="L172" s="1"/>
      <c r="M172" s="1"/>
      <c r="N172" s="1"/>
    </row>
    <row r="173" spans="1:14" ht="12.75">
      <c r="A173" s="1">
        <v>169</v>
      </c>
      <c r="C173" s="1">
        <v>39</v>
      </c>
      <c r="E173" s="1">
        <v>162</v>
      </c>
      <c r="F173" s="49">
        <v>48.1</v>
      </c>
      <c r="G173" s="3" t="s">
        <v>2049</v>
      </c>
      <c r="H173" s="1" t="s">
        <v>222</v>
      </c>
      <c r="I173" s="1" t="s">
        <v>7</v>
      </c>
      <c r="J173" s="1">
        <v>50</v>
      </c>
      <c r="K173" s="8">
        <v>5</v>
      </c>
      <c r="L173" s="1"/>
      <c r="M173" s="1"/>
      <c r="N173" s="1"/>
    </row>
    <row r="174" spans="1:14" ht="12.75">
      <c r="A174" s="1">
        <v>170</v>
      </c>
      <c r="B174" s="1">
        <v>131</v>
      </c>
      <c r="D174" s="1">
        <v>270</v>
      </c>
      <c r="F174" s="49">
        <v>48.13</v>
      </c>
      <c r="G174" s="3" t="s">
        <v>623</v>
      </c>
      <c r="H174" s="1" t="s">
        <v>233</v>
      </c>
      <c r="I174" s="1" t="s">
        <v>6</v>
      </c>
      <c r="J174" s="1">
        <v>70</v>
      </c>
      <c r="K174" s="8">
        <v>4</v>
      </c>
      <c r="L174" s="1"/>
      <c r="M174" s="1"/>
      <c r="N174" s="1"/>
    </row>
    <row r="175" spans="1:14" ht="12.75">
      <c r="A175" s="1">
        <v>171</v>
      </c>
      <c r="C175" s="1">
        <v>40</v>
      </c>
      <c r="E175" s="1">
        <v>161</v>
      </c>
      <c r="F175" s="49">
        <v>48.32</v>
      </c>
      <c r="G175" s="3" t="s">
        <v>663</v>
      </c>
      <c r="H175" s="1" t="s">
        <v>225</v>
      </c>
      <c r="I175" s="1" t="s">
        <v>7</v>
      </c>
      <c r="J175" s="1">
        <v>55</v>
      </c>
      <c r="K175" s="8">
        <v>4</v>
      </c>
      <c r="L175" s="1"/>
      <c r="M175" s="1"/>
      <c r="N175" s="1"/>
    </row>
    <row r="176" spans="1:14" ht="12.75">
      <c r="A176" s="1">
        <v>172</v>
      </c>
      <c r="C176" s="1">
        <v>41</v>
      </c>
      <c r="E176" s="1">
        <v>160</v>
      </c>
      <c r="F176" s="49">
        <v>48.39</v>
      </c>
      <c r="G176" s="3" t="s">
        <v>1073</v>
      </c>
      <c r="H176" s="1" t="s">
        <v>220</v>
      </c>
      <c r="I176" s="1" t="s">
        <v>7</v>
      </c>
      <c r="J176" s="1">
        <v>60</v>
      </c>
      <c r="K176" s="8">
        <v>2</v>
      </c>
      <c r="L176" s="1"/>
      <c r="M176" s="1"/>
      <c r="N176" s="1"/>
    </row>
    <row r="177" spans="1:14" ht="12.75">
      <c r="A177" s="1">
        <v>173</v>
      </c>
      <c r="B177" s="1">
        <v>132</v>
      </c>
      <c r="D177" s="1">
        <v>269</v>
      </c>
      <c r="F177" s="49">
        <v>49.01</v>
      </c>
      <c r="G177" s="3" t="s">
        <v>757</v>
      </c>
      <c r="H177" s="1" t="s">
        <v>218</v>
      </c>
      <c r="I177" s="1" t="s">
        <v>6</v>
      </c>
      <c r="J177" s="1">
        <v>65</v>
      </c>
      <c r="K177" s="8">
        <v>10</v>
      </c>
      <c r="L177" s="1"/>
      <c r="M177" s="1"/>
      <c r="N177" s="1"/>
    </row>
    <row r="178" spans="1:14" ht="12.75">
      <c r="A178" s="1">
        <v>174</v>
      </c>
      <c r="C178" s="1">
        <v>42</v>
      </c>
      <c r="E178" s="1">
        <v>159</v>
      </c>
      <c r="F178" s="49">
        <v>49.02</v>
      </c>
      <c r="G178" s="3" t="s">
        <v>1305</v>
      </c>
      <c r="H178" s="1" t="s">
        <v>233</v>
      </c>
      <c r="I178" s="1" t="s">
        <v>7</v>
      </c>
      <c r="J178" s="1">
        <v>35</v>
      </c>
      <c r="K178" s="8">
        <v>5</v>
      </c>
      <c r="L178" s="1"/>
      <c r="M178" s="1"/>
      <c r="N178" s="1"/>
    </row>
    <row r="179" spans="1:14" ht="12.75">
      <c r="A179" s="1">
        <v>175</v>
      </c>
      <c r="C179" s="1">
        <v>43</v>
      </c>
      <c r="E179" s="1">
        <v>158</v>
      </c>
      <c r="F179" s="49">
        <v>49.07</v>
      </c>
      <c r="G179" s="3" t="s">
        <v>1873</v>
      </c>
      <c r="H179" s="1" t="s">
        <v>233</v>
      </c>
      <c r="I179" s="1" t="s">
        <v>7</v>
      </c>
      <c r="J179" s="1">
        <v>55</v>
      </c>
      <c r="K179" s="8">
        <v>5</v>
      </c>
      <c r="L179" s="1"/>
      <c r="M179" s="1"/>
      <c r="N179" s="1"/>
    </row>
    <row r="180" spans="1:14" ht="12.75">
      <c r="A180" s="1">
        <v>176</v>
      </c>
      <c r="C180" s="1">
        <v>44</v>
      </c>
      <c r="E180" s="1">
        <v>157</v>
      </c>
      <c r="F180" s="49">
        <v>49.22</v>
      </c>
      <c r="G180" s="3" t="s">
        <v>1576</v>
      </c>
      <c r="H180" s="1" t="s">
        <v>225</v>
      </c>
      <c r="I180" s="1" t="s">
        <v>7</v>
      </c>
      <c r="J180" s="1">
        <v>60</v>
      </c>
      <c r="K180" s="8">
        <v>3</v>
      </c>
      <c r="L180" s="1"/>
      <c r="M180" s="1"/>
      <c r="N180" s="1"/>
    </row>
    <row r="181" spans="1:14" ht="12.75">
      <c r="A181" s="1">
        <v>177</v>
      </c>
      <c r="B181" s="1">
        <v>133</v>
      </c>
      <c r="D181" s="1">
        <v>268</v>
      </c>
      <c r="F181" s="49">
        <v>49.26</v>
      </c>
      <c r="G181" s="3" t="s">
        <v>1860</v>
      </c>
      <c r="H181" s="1" t="s">
        <v>671</v>
      </c>
      <c r="I181" s="1" t="s">
        <v>6</v>
      </c>
      <c r="J181" s="1">
        <v>40</v>
      </c>
      <c r="K181" s="8">
        <v>22</v>
      </c>
      <c r="L181" s="1"/>
      <c r="M181" s="1"/>
      <c r="N181" s="1"/>
    </row>
    <row r="182" spans="1:14" ht="12.75">
      <c r="A182" s="1">
        <v>178</v>
      </c>
      <c r="C182" s="1">
        <v>45</v>
      </c>
      <c r="E182" s="1">
        <v>156</v>
      </c>
      <c r="F182" s="49">
        <v>49.37</v>
      </c>
      <c r="G182" s="3" t="s">
        <v>1840</v>
      </c>
      <c r="H182" s="1" t="s">
        <v>309</v>
      </c>
      <c r="I182" s="1" t="s">
        <v>7</v>
      </c>
      <c r="J182" s="1">
        <v>55</v>
      </c>
      <c r="K182" s="8">
        <v>6</v>
      </c>
      <c r="L182" s="1"/>
      <c r="M182" s="1"/>
      <c r="N182" s="1"/>
    </row>
    <row r="183" spans="1:14" ht="12.75">
      <c r="A183" s="1">
        <v>179</v>
      </c>
      <c r="B183" s="1">
        <v>134</v>
      </c>
      <c r="D183" s="1">
        <v>267</v>
      </c>
      <c r="F183" s="49">
        <v>49.47</v>
      </c>
      <c r="G183" s="3" t="s">
        <v>1230</v>
      </c>
      <c r="H183" s="1" t="s">
        <v>244</v>
      </c>
      <c r="I183" s="1" t="s">
        <v>6</v>
      </c>
      <c r="J183" s="1">
        <v>65</v>
      </c>
      <c r="K183" s="8">
        <v>11</v>
      </c>
      <c r="L183" s="1"/>
      <c r="M183" s="1"/>
      <c r="N183" s="1"/>
    </row>
    <row r="184" spans="1:14" ht="12.75">
      <c r="A184" s="1">
        <v>180</v>
      </c>
      <c r="C184" s="1">
        <v>46</v>
      </c>
      <c r="E184" s="1">
        <v>155</v>
      </c>
      <c r="F184" s="49">
        <v>49.52</v>
      </c>
      <c r="G184" s="3" t="s">
        <v>1598</v>
      </c>
      <c r="H184" s="1" t="s">
        <v>238</v>
      </c>
      <c r="I184" s="1" t="s">
        <v>7</v>
      </c>
      <c r="J184" s="1">
        <v>50</v>
      </c>
      <c r="K184" s="8">
        <v>6</v>
      </c>
      <c r="L184" s="1"/>
      <c r="M184" s="1"/>
      <c r="N184" s="1"/>
    </row>
    <row r="185" spans="1:14" ht="12.75">
      <c r="A185" s="1">
        <v>181</v>
      </c>
      <c r="C185" s="1">
        <v>47</v>
      </c>
      <c r="E185" s="1">
        <v>154</v>
      </c>
      <c r="F185" s="49">
        <v>49.56</v>
      </c>
      <c r="G185" s="3" t="s">
        <v>363</v>
      </c>
      <c r="H185" s="1" t="s">
        <v>707</v>
      </c>
      <c r="I185" s="1" t="s">
        <v>7</v>
      </c>
      <c r="J185" s="1">
        <v>65</v>
      </c>
      <c r="K185" s="8">
        <v>3</v>
      </c>
      <c r="L185" s="1"/>
      <c r="M185" s="1"/>
      <c r="N185" s="1"/>
    </row>
    <row r="186" spans="1:14" ht="12.75">
      <c r="A186" s="1">
        <v>182</v>
      </c>
      <c r="C186" s="1">
        <v>48</v>
      </c>
      <c r="E186" s="1">
        <v>153</v>
      </c>
      <c r="F186" s="49">
        <v>49.59</v>
      </c>
      <c r="G186" s="3" t="s">
        <v>203</v>
      </c>
      <c r="H186" s="1" t="s">
        <v>13</v>
      </c>
      <c r="I186" s="1" t="s">
        <v>7</v>
      </c>
      <c r="J186" s="1">
        <v>50</v>
      </c>
      <c r="K186" s="8">
        <v>7</v>
      </c>
      <c r="L186" s="1"/>
      <c r="M186" s="1"/>
      <c r="N186" s="1"/>
    </row>
    <row r="187" spans="1:14" ht="12.75">
      <c r="A187" s="1">
        <v>183</v>
      </c>
      <c r="C187" s="1">
        <v>49</v>
      </c>
      <c r="E187" s="1">
        <v>152</v>
      </c>
      <c r="F187" s="49">
        <v>50.05</v>
      </c>
      <c r="G187" s="3" t="s">
        <v>1352</v>
      </c>
      <c r="H187" s="1" t="s">
        <v>225</v>
      </c>
      <c r="I187" s="1" t="s">
        <v>7</v>
      </c>
      <c r="J187" s="1">
        <v>35</v>
      </c>
      <c r="K187" s="8">
        <v>6</v>
      </c>
      <c r="L187" s="1"/>
      <c r="M187" s="1"/>
      <c r="N187" s="1"/>
    </row>
    <row r="188" spans="1:14" ht="12.75">
      <c r="A188" s="1">
        <v>184</v>
      </c>
      <c r="C188" s="1">
        <v>50</v>
      </c>
      <c r="E188" s="1">
        <v>151</v>
      </c>
      <c r="F188" s="49">
        <v>50.12</v>
      </c>
      <c r="G188" s="3" t="s">
        <v>1646</v>
      </c>
      <c r="H188" s="1" t="s">
        <v>218</v>
      </c>
      <c r="I188" s="1" t="s">
        <v>7</v>
      </c>
      <c r="J188" s="1">
        <v>45</v>
      </c>
      <c r="K188" s="8">
        <v>11</v>
      </c>
      <c r="L188" s="1"/>
      <c r="M188" s="1"/>
      <c r="N188" s="1"/>
    </row>
    <row r="189" spans="1:11" ht="12.75">
      <c r="A189" s="1">
        <v>185</v>
      </c>
      <c r="B189" s="1">
        <v>135</v>
      </c>
      <c r="D189" s="1">
        <v>266</v>
      </c>
      <c r="F189" s="49">
        <v>50.25</v>
      </c>
      <c r="G189" s="3" t="s">
        <v>539</v>
      </c>
      <c r="H189" s="1" t="s">
        <v>222</v>
      </c>
      <c r="I189" s="1" t="s">
        <v>6</v>
      </c>
      <c r="J189" s="1">
        <v>70</v>
      </c>
      <c r="K189" s="8">
        <v>5</v>
      </c>
    </row>
    <row r="190" spans="1:11" ht="12.75">
      <c r="A190" s="1">
        <v>186</v>
      </c>
      <c r="C190" s="1">
        <v>51</v>
      </c>
      <c r="E190" s="1">
        <v>150</v>
      </c>
      <c r="F190" s="49">
        <v>50.31</v>
      </c>
      <c r="G190" s="3" t="s">
        <v>1629</v>
      </c>
      <c r="H190" s="1" t="s">
        <v>244</v>
      </c>
      <c r="I190" s="1" t="s">
        <v>7</v>
      </c>
      <c r="J190" s="1">
        <v>35</v>
      </c>
      <c r="K190" s="8">
        <v>7</v>
      </c>
    </row>
    <row r="191" spans="1:11" ht="12.75">
      <c r="A191" s="1">
        <v>187</v>
      </c>
      <c r="B191" s="1">
        <v>136</v>
      </c>
      <c r="D191" s="1">
        <v>265</v>
      </c>
      <c r="F191" s="49">
        <v>50.41</v>
      </c>
      <c r="G191" s="3" t="s">
        <v>1098</v>
      </c>
      <c r="H191" s="1" t="s">
        <v>218</v>
      </c>
      <c r="I191" s="1" t="s">
        <v>6</v>
      </c>
      <c r="J191" s="1">
        <v>50</v>
      </c>
      <c r="K191" s="8">
        <v>21</v>
      </c>
    </row>
    <row r="192" spans="1:11" ht="12.75">
      <c r="A192" s="1">
        <v>188</v>
      </c>
      <c r="C192" s="1">
        <v>52</v>
      </c>
      <c r="E192" s="1">
        <v>149</v>
      </c>
      <c r="F192" s="49">
        <v>50.53</v>
      </c>
      <c r="G192" t="s">
        <v>478</v>
      </c>
      <c r="H192" s="1" t="s">
        <v>218</v>
      </c>
      <c r="I192" s="1" t="s">
        <v>7</v>
      </c>
      <c r="J192" s="1">
        <v>70</v>
      </c>
      <c r="K192" s="8">
        <v>1</v>
      </c>
    </row>
    <row r="193" spans="1:11" ht="12.75">
      <c r="A193" s="1">
        <v>189</v>
      </c>
      <c r="B193" s="1">
        <v>137</v>
      </c>
      <c r="D193" s="1">
        <v>264</v>
      </c>
      <c r="F193" s="49">
        <v>51</v>
      </c>
      <c r="G193" s="3" t="s">
        <v>1398</v>
      </c>
      <c r="H193" s="1" t="s">
        <v>225</v>
      </c>
      <c r="I193" s="1" t="s">
        <v>6</v>
      </c>
      <c r="J193" s="1">
        <v>40</v>
      </c>
      <c r="K193" s="30">
        <v>23</v>
      </c>
    </row>
    <row r="194" spans="1:11" ht="12.75">
      <c r="A194" s="1">
        <v>190</v>
      </c>
      <c r="B194" s="1">
        <v>138</v>
      </c>
      <c r="D194" s="1">
        <v>263</v>
      </c>
      <c r="F194" s="49">
        <v>51.1</v>
      </c>
      <c r="G194" s="3" t="s">
        <v>1621</v>
      </c>
      <c r="H194" s="1" t="s">
        <v>1618</v>
      </c>
      <c r="I194" s="1" t="s">
        <v>6</v>
      </c>
      <c r="J194" s="1">
        <v>70</v>
      </c>
      <c r="K194" s="8">
        <v>6</v>
      </c>
    </row>
    <row r="195" spans="1:11" ht="12.75">
      <c r="A195" s="1">
        <v>191</v>
      </c>
      <c r="C195" s="1">
        <v>53</v>
      </c>
      <c r="E195" s="1">
        <v>148</v>
      </c>
      <c r="F195" s="49">
        <v>51.1</v>
      </c>
      <c r="G195" s="3" t="s">
        <v>1202</v>
      </c>
      <c r="H195" s="1" t="s">
        <v>227</v>
      </c>
      <c r="I195" s="1" t="s">
        <v>7</v>
      </c>
      <c r="J195" s="1">
        <v>55</v>
      </c>
      <c r="K195" s="8">
        <v>7</v>
      </c>
    </row>
    <row r="196" spans="1:11" ht="12.75">
      <c r="A196" s="1">
        <v>192</v>
      </c>
      <c r="B196" s="1">
        <v>139</v>
      </c>
      <c r="D196" s="1">
        <v>262</v>
      </c>
      <c r="F196" s="49">
        <v>51.18</v>
      </c>
      <c r="G196" s="3" t="s">
        <v>1914</v>
      </c>
      <c r="H196" s="1" t="s">
        <v>218</v>
      </c>
      <c r="I196" s="1" t="s">
        <v>6</v>
      </c>
      <c r="J196" s="1">
        <v>65</v>
      </c>
      <c r="K196" s="8">
        <v>12</v>
      </c>
    </row>
    <row r="197" spans="1:11" ht="12.75">
      <c r="A197" s="1">
        <v>193</v>
      </c>
      <c r="C197" s="1">
        <v>54</v>
      </c>
      <c r="E197" s="1">
        <v>147</v>
      </c>
      <c r="F197" s="49">
        <v>51.29</v>
      </c>
      <c r="G197" s="3" t="s">
        <v>1694</v>
      </c>
      <c r="H197" s="1" t="s">
        <v>225</v>
      </c>
      <c r="I197" s="1" t="s">
        <v>7</v>
      </c>
      <c r="J197" s="1">
        <v>60</v>
      </c>
      <c r="K197" s="8">
        <v>4</v>
      </c>
    </row>
    <row r="198" spans="1:11" ht="12.75">
      <c r="A198" s="1">
        <v>194</v>
      </c>
      <c r="B198" s="1">
        <v>140</v>
      </c>
      <c r="D198" s="1">
        <v>261</v>
      </c>
      <c r="F198" s="49">
        <v>51.48</v>
      </c>
      <c r="G198" s="3" t="s">
        <v>1889</v>
      </c>
      <c r="H198" s="1" t="s">
        <v>225</v>
      </c>
      <c r="I198" s="1" t="s">
        <v>6</v>
      </c>
      <c r="J198" s="1">
        <v>50</v>
      </c>
      <c r="K198" s="30">
        <v>22</v>
      </c>
    </row>
    <row r="199" spans="1:11" ht="12.75">
      <c r="A199" s="1">
        <v>195</v>
      </c>
      <c r="B199" s="1">
        <v>141</v>
      </c>
      <c r="D199" s="1">
        <v>260</v>
      </c>
      <c r="F199" s="49">
        <v>51.49</v>
      </c>
      <c r="G199" s="3" t="s">
        <v>37</v>
      </c>
      <c r="H199" s="1" t="s">
        <v>238</v>
      </c>
      <c r="I199" s="1" t="s">
        <v>6</v>
      </c>
      <c r="J199" s="1">
        <v>65</v>
      </c>
      <c r="K199" s="8">
        <v>13</v>
      </c>
    </row>
    <row r="200" spans="1:11" ht="12.75">
      <c r="A200" s="1">
        <v>196</v>
      </c>
      <c r="C200" s="1">
        <v>55</v>
      </c>
      <c r="E200" s="1">
        <v>146</v>
      </c>
      <c r="F200" s="49">
        <v>51.54</v>
      </c>
      <c r="G200" s="3" t="s">
        <v>2043</v>
      </c>
      <c r="H200" s="1" t="s">
        <v>218</v>
      </c>
      <c r="I200" s="1" t="s">
        <v>7</v>
      </c>
      <c r="J200" s="1">
        <v>40</v>
      </c>
      <c r="K200" s="8">
        <v>6</v>
      </c>
    </row>
    <row r="201" spans="1:11" ht="12.75">
      <c r="A201" s="1">
        <v>197</v>
      </c>
      <c r="B201" s="1">
        <v>142</v>
      </c>
      <c r="D201" s="1">
        <v>259</v>
      </c>
      <c r="F201" s="49">
        <v>51.58</v>
      </c>
      <c r="G201" s="3" t="s">
        <v>516</v>
      </c>
      <c r="H201" s="1" t="s">
        <v>220</v>
      </c>
      <c r="I201" s="1" t="s">
        <v>6</v>
      </c>
      <c r="J201" s="1">
        <v>50</v>
      </c>
      <c r="K201" s="8">
        <v>23</v>
      </c>
    </row>
    <row r="202" spans="1:11" ht="12.75">
      <c r="A202" s="1">
        <v>198</v>
      </c>
      <c r="C202" s="1">
        <v>56</v>
      </c>
      <c r="E202" s="1">
        <v>145</v>
      </c>
      <c r="F202" s="49">
        <v>52.04</v>
      </c>
      <c r="G202" s="3" t="s">
        <v>1996</v>
      </c>
      <c r="H202" s="1" t="s">
        <v>1618</v>
      </c>
      <c r="I202" s="1" t="s">
        <v>7</v>
      </c>
      <c r="J202" s="1">
        <v>40</v>
      </c>
      <c r="K202" s="8">
        <v>7</v>
      </c>
    </row>
    <row r="203" spans="1:11" ht="12.75">
      <c r="A203" s="1">
        <v>199</v>
      </c>
      <c r="C203" s="1">
        <v>57</v>
      </c>
      <c r="E203" s="1">
        <v>144</v>
      </c>
      <c r="F203" s="49">
        <v>52.12</v>
      </c>
      <c r="G203" s="3" t="s">
        <v>1921</v>
      </c>
      <c r="H203" s="1" t="s">
        <v>227</v>
      </c>
      <c r="I203" s="1" t="s">
        <v>7</v>
      </c>
      <c r="J203" s="1">
        <v>40</v>
      </c>
      <c r="K203" s="8">
        <v>8</v>
      </c>
    </row>
    <row r="204" spans="1:11" ht="12.75">
      <c r="A204" s="1">
        <v>200</v>
      </c>
      <c r="C204" s="1">
        <v>58</v>
      </c>
      <c r="E204" s="1">
        <v>143</v>
      </c>
      <c r="F204" s="49">
        <v>52.17</v>
      </c>
      <c r="G204" s="3" t="s">
        <v>1179</v>
      </c>
      <c r="H204" s="1" t="s">
        <v>218</v>
      </c>
      <c r="I204" s="1" t="s">
        <v>7</v>
      </c>
      <c r="J204" s="1">
        <v>50</v>
      </c>
      <c r="K204" s="8">
        <v>8</v>
      </c>
    </row>
    <row r="205" spans="1:11" ht="12.75">
      <c r="A205" s="1">
        <v>201</v>
      </c>
      <c r="B205" s="1">
        <v>143</v>
      </c>
      <c r="D205" s="1">
        <v>258</v>
      </c>
      <c r="F205" s="49">
        <v>52.38</v>
      </c>
      <c r="G205" s="3" t="s">
        <v>1460</v>
      </c>
      <c r="H205" s="1" t="s">
        <v>238</v>
      </c>
      <c r="I205" s="1" t="s">
        <v>6</v>
      </c>
      <c r="J205" s="1">
        <v>70</v>
      </c>
      <c r="K205" s="8">
        <v>7</v>
      </c>
    </row>
    <row r="206" spans="1:11" ht="12.75">
      <c r="A206" s="1">
        <v>202</v>
      </c>
      <c r="C206" s="1">
        <v>59</v>
      </c>
      <c r="E206" s="1">
        <v>142</v>
      </c>
      <c r="F206" s="49">
        <v>52.42</v>
      </c>
      <c r="G206" s="3" t="s">
        <v>1185</v>
      </c>
      <c r="H206" s="1" t="s">
        <v>225</v>
      </c>
      <c r="I206" s="1" t="s">
        <v>7</v>
      </c>
      <c r="J206" s="1">
        <v>40</v>
      </c>
      <c r="K206" s="8">
        <v>9</v>
      </c>
    </row>
    <row r="207" spans="1:11" ht="12.75">
      <c r="A207" s="1">
        <v>203</v>
      </c>
      <c r="C207" s="1">
        <v>60</v>
      </c>
      <c r="E207" s="1">
        <v>141</v>
      </c>
      <c r="F207" s="48">
        <v>52.42</v>
      </c>
      <c r="G207" s="3" t="s">
        <v>504</v>
      </c>
      <c r="H207" s="1" t="s">
        <v>244</v>
      </c>
      <c r="I207" s="1" t="s">
        <v>7</v>
      </c>
      <c r="J207" s="1">
        <v>40</v>
      </c>
      <c r="K207" s="8">
        <v>10</v>
      </c>
    </row>
    <row r="208" spans="1:11" ht="12.75">
      <c r="A208" s="1">
        <v>204</v>
      </c>
      <c r="C208" s="1">
        <v>61</v>
      </c>
      <c r="E208" s="1">
        <v>140</v>
      </c>
      <c r="F208" s="48">
        <v>52.5</v>
      </c>
      <c r="G208" s="3" t="s">
        <v>1699</v>
      </c>
      <c r="H208" s="1" t="s">
        <v>707</v>
      </c>
      <c r="I208" s="1" t="s">
        <v>7</v>
      </c>
      <c r="J208" s="1">
        <v>60</v>
      </c>
      <c r="K208" s="8">
        <v>5</v>
      </c>
    </row>
    <row r="209" spans="1:11" ht="12.75">
      <c r="A209" s="1">
        <v>205</v>
      </c>
      <c r="C209" s="1">
        <v>62</v>
      </c>
      <c r="E209" s="1">
        <v>139</v>
      </c>
      <c r="F209" s="48">
        <v>53.04</v>
      </c>
      <c r="G209" s="3" t="s">
        <v>1792</v>
      </c>
      <c r="H209" s="1" t="s">
        <v>244</v>
      </c>
      <c r="I209" s="1" t="s">
        <v>7</v>
      </c>
      <c r="J209" s="1">
        <v>35</v>
      </c>
      <c r="K209" s="8">
        <v>8</v>
      </c>
    </row>
    <row r="210" spans="1:11" ht="12.75">
      <c r="A210" s="1">
        <v>206</v>
      </c>
      <c r="C210" s="1">
        <v>63</v>
      </c>
      <c r="E210" s="1">
        <v>138</v>
      </c>
      <c r="F210" s="48">
        <v>53.5</v>
      </c>
      <c r="G210" s="3" t="s">
        <v>708</v>
      </c>
      <c r="H210" s="1" t="s">
        <v>707</v>
      </c>
      <c r="I210" s="1" t="s">
        <v>7</v>
      </c>
      <c r="J210" s="1">
        <v>40</v>
      </c>
      <c r="K210" s="8">
        <v>11</v>
      </c>
    </row>
    <row r="211" spans="1:11" ht="12.75">
      <c r="A211" s="1">
        <v>207</v>
      </c>
      <c r="C211" s="1">
        <v>64</v>
      </c>
      <c r="E211" s="1">
        <v>137</v>
      </c>
      <c r="F211" s="48">
        <v>53.52</v>
      </c>
      <c r="G211" s="3" t="s">
        <v>1196</v>
      </c>
      <c r="H211" s="1" t="s">
        <v>225</v>
      </c>
      <c r="I211" s="1" t="s">
        <v>7</v>
      </c>
      <c r="J211" s="1">
        <v>50</v>
      </c>
      <c r="K211" s="8">
        <v>9</v>
      </c>
    </row>
    <row r="212" spans="1:11" ht="12.75">
      <c r="A212" s="1">
        <v>208</v>
      </c>
      <c r="C212" s="1">
        <v>65</v>
      </c>
      <c r="E212" s="1">
        <v>136</v>
      </c>
      <c r="F212" s="48">
        <v>54.18</v>
      </c>
      <c r="G212" s="3" t="s">
        <v>1722</v>
      </c>
      <c r="H212" s="1" t="s">
        <v>233</v>
      </c>
      <c r="I212" s="1" t="s">
        <v>7</v>
      </c>
      <c r="J212" s="1">
        <v>40</v>
      </c>
      <c r="K212" s="8">
        <v>12</v>
      </c>
    </row>
    <row r="213" spans="1:11" ht="12.75">
      <c r="A213" s="1">
        <v>209</v>
      </c>
      <c r="C213" s="1">
        <v>66</v>
      </c>
      <c r="E213" s="1">
        <v>135</v>
      </c>
      <c r="F213" s="48">
        <v>54.57</v>
      </c>
      <c r="G213" s="3" t="s">
        <v>1498</v>
      </c>
      <c r="H213" s="1" t="s">
        <v>244</v>
      </c>
      <c r="I213" s="1" t="s">
        <v>7</v>
      </c>
      <c r="J213" s="1">
        <v>50</v>
      </c>
      <c r="K213" s="8">
        <v>10</v>
      </c>
    </row>
    <row r="214" spans="1:11" ht="12.75">
      <c r="A214" s="1">
        <v>210</v>
      </c>
      <c r="B214" s="1">
        <v>144</v>
      </c>
      <c r="D214" s="1">
        <v>257</v>
      </c>
      <c r="F214" s="48">
        <v>54.57</v>
      </c>
      <c r="G214" s="3" t="s">
        <v>1500</v>
      </c>
      <c r="H214" s="1" t="s">
        <v>244</v>
      </c>
      <c r="I214" s="1" t="s">
        <v>6</v>
      </c>
      <c r="J214" s="1">
        <v>55</v>
      </c>
      <c r="K214" s="8">
        <v>16</v>
      </c>
    </row>
    <row r="215" spans="1:11" ht="12.75">
      <c r="A215" s="1">
        <v>211</v>
      </c>
      <c r="C215" s="1">
        <v>67</v>
      </c>
      <c r="E215" s="1">
        <v>134</v>
      </c>
      <c r="F215" s="48">
        <v>55.01</v>
      </c>
      <c r="G215" s="3" t="s">
        <v>1855</v>
      </c>
      <c r="H215" s="1" t="s">
        <v>671</v>
      </c>
      <c r="I215" s="1" t="s">
        <v>7</v>
      </c>
      <c r="J215" s="1">
        <v>55</v>
      </c>
      <c r="K215" s="8">
        <v>8</v>
      </c>
    </row>
    <row r="216" spans="1:11" ht="12.75">
      <c r="A216" s="1">
        <v>212</v>
      </c>
      <c r="C216" s="1">
        <v>68</v>
      </c>
      <c r="E216" s="1">
        <v>133</v>
      </c>
      <c r="F216" s="48">
        <v>55.15</v>
      </c>
      <c r="G216" t="s">
        <v>489</v>
      </c>
      <c r="H216" s="1" t="s">
        <v>707</v>
      </c>
      <c r="I216" s="1" t="s">
        <v>7</v>
      </c>
      <c r="J216" s="1">
        <v>65</v>
      </c>
      <c r="K216" s="8">
        <v>4</v>
      </c>
    </row>
    <row r="217" spans="1:11" ht="12.75">
      <c r="A217" s="1">
        <v>213</v>
      </c>
      <c r="B217" s="1">
        <v>145</v>
      </c>
      <c r="D217" s="1">
        <v>256</v>
      </c>
      <c r="F217" s="48">
        <v>55.21</v>
      </c>
      <c r="G217" s="3" t="s">
        <v>1912</v>
      </c>
      <c r="H217" s="1" t="s">
        <v>218</v>
      </c>
      <c r="I217" s="1" t="s">
        <v>6</v>
      </c>
      <c r="J217" s="1">
        <v>50</v>
      </c>
      <c r="K217" s="30">
        <v>24</v>
      </c>
    </row>
    <row r="218" spans="1:11" ht="12.75">
      <c r="A218" s="1">
        <v>214</v>
      </c>
      <c r="C218" s="1">
        <v>69</v>
      </c>
      <c r="E218" s="1">
        <v>132</v>
      </c>
      <c r="F218" s="48">
        <v>55.45</v>
      </c>
      <c r="G218" s="3" t="s">
        <v>167</v>
      </c>
      <c r="H218" s="1" t="s">
        <v>247</v>
      </c>
      <c r="I218" s="1" t="s">
        <v>7</v>
      </c>
      <c r="J218" s="1">
        <v>65</v>
      </c>
      <c r="K218" s="8">
        <v>5</v>
      </c>
    </row>
    <row r="219" spans="1:11" ht="12.75">
      <c r="A219" s="1">
        <v>215</v>
      </c>
      <c r="B219" s="1">
        <v>146</v>
      </c>
      <c r="D219" s="1">
        <v>255</v>
      </c>
      <c r="F219" s="48">
        <v>57.04</v>
      </c>
      <c r="G219" s="3" t="s">
        <v>1727</v>
      </c>
      <c r="H219" s="13" t="s">
        <v>1371</v>
      </c>
      <c r="I219" s="13" t="s">
        <v>6</v>
      </c>
      <c r="J219" s="13">
        <v>70</v>
      </c>
      <c r="K219" s="8">
        <v>8</v>
      </c>
    </row>
    <row r="220" spans="1:11" ht="12.75">
      <c r="A220" s="1">
        <v>216</v>
      </c>
      <c r="C220" s="1">
        <v>70</v>
      </c>
      <c r="E220" s="1">
        <v>131</v>
      </c>
      <c r="F220" s="48">
        <v>57.25</v>
      </c>
      <c r="G220" s="3" t="s">
        <v>160</v>
      </c>
      <c r="H220" s="1" t="s">
        <v>671</v>
      </c>
      <c r="I220" s="1" t="s">
        <v>7</v>
      </c>
      <c r="J220" s="1">
        <v>45</v>
      </c>
      <c r="K220" s="8">
        <v>12</v>
      </c>
    </row>
    <row r="221" spans="1:11" ht="12.75">
      <c r="A221" s="1">
        <v>217</v>
      </c>
      <c r="C221" s="1">
        <v>71</v>
      </c>
      <c r="E221" s="1">
        <v>130</v>
      </c>
      <c r="F221" s="48">
        <v>57.51</v>
      </c>
      <c r="G221" s="3" t="s">
        <v>1734</v>
      </c>
      <c r="H221" s="1" t="s">
        <v>707</v>
      </c>
      <c r="I221" s="1" t="s">
        <v>7</v>
      </c>
      <c r="J221" s="1">
        <v>60</v>
      </c>
      <c r="K221" s="8">
        <v>6</v>
      </c>
    </row>
    <row r="222" spans="1:11" ht="12.75">
      <c r="A222" s="1">
        <v>218</v>
      </c>
      <c r="C222" s="1">
        <v>72</v>
      </c>
      <c r="E222" s="1">
        <v>129</v>
      </c>
      <c r="F222" s="48">
        <v>58.24</v>
      </c>
      <c r="G222" s="3" t="s">
        <v>1326</v>
      </c>
      <c r="H222" s="1" t="s">
        <v>671</v>
      </c>
      <c r="I222" s="1" t="s">
        <v>7</v>
      </c>
      <c r="J222" s="1">
        <v>65</v>
      </c>
      <c r="K222" s="8">
        <v>6</v>
      </c>
    </row>
    <row r="223" spans="1:11" ht="12.75">
      <c r="A223" s="1">
        <v>219</v>
      </c>
      <c r="B223" s="1">
        <v>147</v>
      </c>
      <c r="D223" s="1">
        <v>254</v>
      </c>
      <c r="F223" s="48">
        <v>58.35</v>
      </c>
      <c r="G223" s="3" t="s">
        <v>1709</v>
      </c>
      <c r="H223" s="1" t="s">
        <v>220</v>
      </c>
      <c r="I223" s="1" t="s">
        <v>6</v>
      </c>
      <c r="J223" s="1">
        <v>40</v>
      </c>
      <c r="K223" s="8">
        <v>24</v>
      </c>
    </row>
    <row r="224" spans="1:11" ht="12.75">
      <c r="A224" s="1">
        <v>220</v>
      </c>
      <c r="C224" s="1">
        <v>73</v>
      </c>
      <c r="E224" s="1">
        <v>128</v>
      </c>
      <c r="F224" s="49">
        <v>59.23</v>
      </c>
      <c r="G224" s="3" t="s">
        <v>1085</v>
      </c>
      <c r="H224" s="1" t="s">
        <v>238</v>
      </c>
      <c r="I224" s="1" t="s">
        <v>7</v>
      </c>
      <c r="J224" s="1">
        <v>50</v>
      </c>
      <c r="K224" s="8">
        <v>11</v>
      </c>
    </row>
    <row r="225" spans="1:11" ht="12.75">
      <c r="A225" s="1">
        <v>221</v>
      </c>
      <c r="C225" s="1">
        <v>74</v>
      </c>
      <c r="E225" s="1">
        <v>127</v>
      </c>
      <c r="F225" s="49">
        <v>59.24</v>
      </c>
      <c r="G225" s="3" t="s">
        <v>67</v>
      </c>
      <c r="H225" s="1" t="s">
        <v>244</v>
      </c>
      <c r="I225" s="1" t="s">
        <v>7</v>
      </c>
      <c r="J225" s="1">
        <v>70</v>
      </c>
      <c r="K225" s="8">
        <v>2</v>
      </c>
    </row>
    <row r="226" spans="1:11" ht="12.75">
      <c r="A226" s="1">
        <v>222</v>
      </c>
      <c r="B226" s="1">
        <v>148</v>
      </c>
      <c r="D226" s="1">
        <v>253</v>
      </c>
      <c r="F226" s="49">
        <v>59.26</v>
      </c>
      <c r="G226" s="3" t="s">
        <v>1887</v>
      </c>
      <c r="H226" s="1" t="s">
        <v>225</v>
      </c>
      <c r="I226" s="1" t="s">
        <v>6</v>
      </c>
      <c r="J226" s="1">
        <v>20</v>
      </c>
      <c r="K226" s="8">
        <v>29</v>
      </c>
    </row>
    <row r="227" spans="1:11" ht="12.75">
      <c r="A227" s="1">
        <v>223</v>
      </c>
      <c r="C227" s="1">
        <v>75</v>
      </c>
      <c r="E227" s="1">
        <v>126</v>
      </c>
      <c r="F227" s="49">
        <v>59.34</v>
      </c>
      <c r="G227" s="3" t="s">
        <v>518</v>
      </c>
      <c r="H227" s="1" t="s">
        <v>220</v>
      </c>
      <c r="I227" s="1" t="s">
        <v>7</v>
      </c>
      <c r="J227" s="1">
        <v>40</v>
      </c>
      <c r="K227" s="8">
        <v>13</v>
      </c>
    </row>
    <row r="228" spans="1:11" ht="12.75">
      <c r="A228" s="1">
        <v>224</v>
      </c>
      <c r="C228" s="1">
        <v>76</v>
      </c>
      <c r="E228" s="1">
        <v>125</v>
      </c>
      <c r="F228" s="49">
        <v>59.34</v>
      </c>
      <c r="G228" s="3" t="s">
        <v>1004</v>
      </c>
      <c r="H228" s="1" t="s">
        <v>220</v>
      </c>
      <c r="I228" s="1" t="s">
        <v>7</v>
      </c>
      <c r="J228" s="1">
        <v>45</v>
      </c>
      <c r="K228" s="8">
        <v>13</v>
      </c>
    </row>
    <row r="229" spans="1:11" ht="12.75">
      <c r="A229" s="1">
        <v>225</v>
      </c>
      <c r="C229" s="1">
        <v>77</v>
      </c>
      <c r="E229" s="1">
        <v>124</v>
      </c>
      <c r="F229" s="49">
        <v>59.43</v>
      </c>
      <c r="G229" s="3" t="s">
        <v>1812</v>
      </c>
      <c r="H229" s="1" t="s">
        <v>13</v>
      </c>
      <c r="I229" s="1" t="s">
        <v>7</v>
      </c>
      <c r="J229" s="1">
        <v>17</v>
      </c>
      <c r="K229" s="8">
        <v>1</v>
      </c>
    </row>
    <row r="230" spans="1:11" ht="12.75">
      <c r="A230" s="1">
        <v>226</v>
      </c>
      <c r="C230" s="1">
        <v>78</v>
      </c>
      <c r="E230" s="1">
        <v>123</v>
      </c>
      <c r="F230" s="47">
        <v>59.46</v>
      </c>
      <c r="G230" s="3" t="s">
        <v>1741</v>
      </c>
      <c r="H230" s="1" t="s">
        <v>233</v>
      </c>
      <c r="I230" s="1" t="s">
        <v>7</v>
      </c>
      <c r="J230" s="1">
        <v>20</v>
      </c>
      <c r="K230" s="8">
        <v>10</v>
      </c>
    </row>
    <row r="231" spans="1:11" ht="12.75">
      <c r="A231" s="1">
        <v>227</v>
      </c>
      <c r="C231" s="1">
        <v>79</v>
      </c>
      <c r="E231" s="1">
        <v>122</v>
      </c>
      <c r="F231" s="47">
        <v>61.36</v>
      </c>
      <c r="G231" s="3" t="s">
        <v>1882</v>
      </c>
      <c r="H231" s="1" t="s">
        <v>225</v>
      </c>
      <c r="I231" s="1" t="s">
        <v>7</v>
      </c>
      <c r="J231" s="1">
        <v>40</v>
      </c>
      <c r="K231" s="8">
        <v>14</v>
      </c>
    </row>
    <row r="232" spans="1:11" ht="12.75">
      <c r="A232" s="1">
        <v>228</v>
      </c>
      <c r="C232" s="1">
        <v>80</v>
      </c>
      <c r="E232" s="1">
        <v>121</v>
      </c>
      <c r="F232" s="47">
        <v>63.2</v>
      </c>
      <c r="G232" s="3" t="s">
        <v>1872</v>
      </c>
      <c r="H232" s="1" t="s">
        <v>233</v>
      </c>
      <c r="I232" s="1" t="s">
        <v>7</v>
      </c>
      <c r="J232" s="1">
        <v>55</v>
      </c>
      <c r="K232" s="8">
        <v>9</v>
      </c>
    </row>
    <row r="233" spans="1:11" ht="12.75">
      <c r="A233" s="1">
        <v>229</v>
      </c>
      <c r="C233" s="1">
        <v>81</v>
      </c>
      <c r="E233" s="1">
        <v>120</v>
      </c>
      <c r="F233" s="47">
        <v>63.27</v>
      </c>
      <c r="G233" s="3" t="s">
        <v>1836</v>
      </c>
      <c r="H233" s="1" t="s">
        <v>238</v>
      </c>
      <c r="I233" s="1" t="s">
        <v>7</v>
      </c>
      <c r="J233" s="1">
        <v>65</v>
      </c>
      <c r="K233" s="8">
        <v>7</v>
      </c>
    </row>
    <row r="234" spans="1:11" ht="12.75">
      <c r="A234" s="1">
        <v>230</v>
      </c>
      <c r="C234" s="1">
        <v>82</v>
      </c>
      <c r="E234" s="1">
        <v>119</v>
      </c>
      <c r="F234" s="47">
        <v>63.36</v>
      </c>
      <c r="G234" s="3" t="s">
        <v>1777</v>
      </c>
      <c r="H234" s="1" t="s">
        <v>707</v>
      </c>
      <c r="I234" s="1" t="s">
        <v>7</v>
      </c>
      <c r="J234" s="1">
        <v>60</v>
      </c>
      <c r="K234" s="8">
        <v>7</v>
      </c>
    </row>
    <row r="235" spans="1:11" ht="12.75">
      <c r="A235" s="1">
        <v>231</v>
      </c>
      <c r="C235" s="1">
        <v>83</v>
      </c>
      <c r="E235" s="1">
        <v>118</v>
      </c>
      <c r="F235" s="47">
        <v>65.03</v>
      </c>
      <c r="G235" s="3" t="s">
        <v>1998</v>
      </c>
      <c r="H235" s="1" t="s">
        <v>225</v>
      </c>
      <c r="I235" s="1" t="s">
        <v>7</v>
      </c>
      <c r="J235" s="1">
        <v>60</v>
      </c>
      <c r="K235" s="8">
        <v>8</v>
      </c>
    </row>
    <row r="236" spans="1:11" ht="12.75">
      <c r="A236" s="1">
        <v>232</v>
      </c>
      <c r="C236" s="1">
        <v>84</v>
      </c>
      <c r="E236" s="1">
        <v>117</v>
      </c>
      <c r="F236" s="47">
        <v>66.36</v>
      </c>
      <c r="G236" s="3" t="s">
        <v>390</v>
      </c>
      <c r="H236" s="13" t="s">
        <v>238</v>
      </c>
      <c r="I236" s="13" t="s">
        <v>7</v>
      </c>
      <c r="J236" s="13">
        <v>70</v>
      </c>
      <c r="K236" s="8">
        <v>3</v>
      </c>
    </row>
    <row r="237" spans="1:11" ht="12.75">
      <c r="A237" s="1">
        <v>233</v>
      </c>
      <c r="C237" s="1">
        <v>85</v>
      </c>
      <c r="E237" s="1">
        <v>116</v>
      </c>
      <c r="F237" s="47">
        <v>71.51</v>
      </c>
      <c r="G237" s="3" t="s">
        <v>1881</v>
      </c>
      <c r="H237" s="1" t="s">
        <v>225</v>
      </c>
      <c r="I237" s="1" t="s">
        <v>7</v>
      </c>
      <c r="J237" s="1">
        <v>20</v>
      </c>
      <c r="K237" s="8">
        <v>11</v>
      </c>
    </row>
    <row r="238" spans="1:11" ht="12.75">
      <c r="A238" s="1">
        <v>234</v>
      </c>
      <c r="B238" s="1">
        <v>149</v>
      </c>
      <c r="D238" s="1">
        <v>252</v>
      </c>
      <c r="F238" s="47">
        <v>78.09</v>
      </c>
      <c r="G238" s="3" t="s">
        <v>2037</v>
      </c>
      <c r="H238" s="1" t="s">
        <v>225</v>
      </c>
      <c r="I238" s="1" t="s">
        <v>6</v>
      </c>
      <c r="J238" s="1">
        <v>65</v>
      </c>
      <c r="K238" s="8">
        <v>14</v>
      </c>
    </row>
    <row r="239" spans="1:11" ht="12.75">
      <c r="A239" s="1">
        <v>235</v>
      </c>
      <c r="C239" s="1">
        <v>86</v>
      </c>
      <c r="E239" s="1">
        <v>115</v>
      </c>
      <c r="F239" s="47">
        <v>80.13</v>
      </c>
      <c r="G239" s="3" t="s">
        <v>2035</v>
      </c>
      <c r="H239" s="1" t="s">
        <v>225</v>
      </c>
      <c r="I239" s="1" t="s">
        <v>7</v>
      </c>
      <c r="J239" s="1">
        <v>65</v>
      </c>
      <c r="K239" s="8">
        <v>8</v>
      </c>
    </row>
    <row r="240" spans="1:11" ht="12.75">
      <c r="A240" s="1">
        <v>236</v>
      </c>
      <c r="C240" s="1">
        <v>87</v>
      </c>
      <c r="E240" s="1">
        <v>114</v>
      </c>
      <c r="F240" s="47">
        <v>80.14</v>
      </c>
      <c r="G240" s="3" t="s">
        <v>2009</v>
      </c>
      <c r="H240" s="1" t="s">
        <v>225</v>
      </c>
      <c r="I240" s="1" t="s">
        <v>7</v>
      </c>
      <c r="J240" s="1">
        <v>35</v>
      </c>
      <c r="K240" s="8">
        <v>9</v>
      </c>
    </row>
    <row r="241" spans="1:11" ht="12.75">
      <c r="A241" s="1">
        <v>237</v>
      </c>
      <c r="C241" s="1">
        <v>88</v>
      </c>
      <c r="E241" s="1">
        <v>113</v>
      </c>
      <c r="F241" s="47">
        <v>81.57</v>
      </c>
      <c r="G241" s="3" t="s">
        <v>1411</v>
      </c>
      <c r="H241" s="1" t="s">
        <v>707</v>
      </c>
      <c r="I241" s="1" t="s">
        <v>7</v>
      </c>
      <c r="J241" s="1">
        <v>70</v>
      </c>
      <c r="K241" s="8">
        <v>4</v>
      </c>
    </row>
    <row r="242" spans="1:11" ht="12.75">
      <c r="A242" s="1">
        <v>238</v>
      </c>
      <c r="C242" s="1">
        <v>89</v>
      </c>
      <c r="E242" s="1">
        <v>112</v>
      </c>
      <c r="F242" s="47">
        <v>81.57</v>
      </c>
      <c r="G242" s="3" t="s">
        <v>69</v>
      </c>
      <c r="H242" s="1" t="s">
        <v>218</v>
      </c>
      <c r="I242" s="1" t="s">
        <v>7</v>
      </c>
      <c r="J242" s="1">
        <v>50</v>
      </c>
      <c r="K242" s="8">
        <v>12</v>
      </c>
    </row>
    <row r="243" spans="6:10" ht="12.75">
      <c r="F243" s="41"/>
      <c r="G243" s="3"/>
      <c r="I243" s="1"/>
      <c r="J243" s="1"/>
    </row>
    <row r="244" spans="6:10" ht="12.75">
      <c r="F244" s="41"/>
      <c r="G244" s="3"/>
      <c r="I244" s="1"/>
      <c r="J244" s="1"/>
    </row>
    <row r="245" spans="6:10" ht="12.75">
      <c r="F245" s="41"/>
      <c r="I245" s="1"/>
      <c r="J245" s="1"/>
    </row>
    <row r="246" spans="6:10" ht="12.75">
      <c r="F246" s="41"/>
      <c r="G246" s="3"/>
      <c r="I246" s="1"/>
      <c r="J246" s="1"/>
    </row>
    <row r="247" spans="6:10" ht="12.75">
      <c r="F247" s="41"/>
      <c r="G247" s="3"/>
      <c r="I247" s="1"/>
      <c r="J247" s="1"/>
    </row>
    <row r="248" spans="6:10" ht="12.75">
      <c r="F248" s="41"/>
      <c r="G248" s="3"/>
      <c r="I248" s="1"/>
      <c r="J248" s="1"/>
    </row>
    <row r="249" spans="6:17" ht="12.75">
      <c r="F249" s="41"/>
      <c r="G249" s="3"/>
      <c r="I249" s="1"/>
      <c r="J249" s="1"/>
      <c r="Q249" t="s">
        <v>87</v>
      </c>
    </row>
    <row r="250" spans="6:10" ht="12.75">
      <c r="F250" s="41"/>
      <c r="G250" s="3"/>
      <c r="I250" s="1"/>
      <c r="J250" s="1"/>
    </row>
    <row r="251" spans="6:10" ht="12.75">
      <c r="F251" s="41"/>
      <c r="G251" s="3"/>
      <c r="I251" s="1"/>
      <c r="J251" s="1"/>
    </row>
    <row r="252" spans="6:10" ht="12.75">
      <c r="F252" s="41"/>
      <c r="G252" s="3"/>
      <c r="I252" s="1"/>
      <c r="J252" s="1"/>
    </row>
    <row r="253" spans="6:10" ht="12.75">
      <c r="F253" s="41"/>
      <c r="G253" s="3"/>
      <c r="I253" s="1"/>
      <c r="J253" s="1"/>
    </row>
    <row r="254" spans="6:10" ht="12.75">
      <c r="F254" s="41"/>
      <c r="G254" s="3"/>
      <c r="I254" s="1"/>
      <c r="J254" s="1"/>
    </row>
    <row r="255" spans="6:11" ht="12.75">
      <c r="F255" s="41"/>
      <c r="G255" s="3"/>
      <c r="I255" s="1"/>
      <c r="J255" s="1"/>
      <c r="K255" s="30"/>
    </row>
    <row r="256" spans="6:10" ht="12.75">
      <c r="F256" s="41"/>
      <c r="G256" s="3"/>
      <c r="I256" s="1"/>
      <c r="J256" s="1"/>
    </row>
    <row r="257" spans="6:10" ht="12.75">
      <c r="F257" s="41"/>
      <c r="G257" s="3"/>
      <c r="I257" s="1"/>
      <c r="J257" s="1"/>
    </row>
    <row r="258" spans="6:10" ht="12.75">
      <c r="F258" s="41"/>
      <c r="G258" s="3"/>
      <c r="I258" s="1"/>
      <c r="J258" s="1"/>
    </row>
    <row r="259" spans="6:10" ht="12.75">
      <c r="F259" s="41"/>
      <c r="G259" s="3"/>
      <c r="I259" s="1"/>
      <c r="J259" s="1"/>
    </row>
    <row r="260" spans="6:10" ht="12.75">
      <c r="F260" s="41"/>
      <c r="G260" s="3"/>
      <c r="I260" s="1"/>
      <c r="J260" s="1"/>
    </row>
    <row r="261" spans="6:10" ht="12.75">
      <c r="F261" s="41"/>
      <c r="G261" s="3"/>
      <c r="I261" s="1"/>
      <c r="J261" s="1"/>
    </row>
    <row r="262" spans="6:10" ht="12.75">
      <c r="F262" s="41"/>
      <c r="G262" s="3"/>
      <c r="I262" s="1"/>
      <c r="J262" s="1"/>
    </row>
    <row r="263" spans="6:10" ht="12.75">
      <c r="F263" s="41"/>
      <c r="G263" s="3"/>
      <c r="I263" s="1"/>
      <c r="J263" s="1"/>
    </row>
    <row r="264" spans="6:10" ht="12.75">
      <c r="F264" s="41"/>
      <c r="G264" s="3"/>
      <c r="I264" s="1"/>
      <c r="J264" s="1"/>
    </row>
    <row r="265" spans="6:10" ht="12.75">
      <c r="F265" s="41"/>
      <c r="G265" s="3"/>
      <c r="I265" s="1"/>
      <c r="J265" s="1"/>
    </row>
    <row r="266" spans="6:10" ht="12.75">
      <c r="F266" s="41"/>
      <c r="G266" s="3"/>
      <c r="I266" s="1"/>
      <c r="J266" s="1"/>
    </row>
    <row r="267" spans="6:10" ht="12.75">
      <c r="F267" s="41"/>
      <c r="G267" s="3"/>
      <c r="I267" s="1"/>
      <c r="J267" s="1"/>
    </row>
    <row r="268" spans="6:10" ht="12.75">
      <c r="F268" s="41"/>
      <c r="G268" s="3"/>
      <c r="I268" s="1"/>
      <c r="J268" s="1"/>
    </row>
    <row r="269" spans="6:10" ht="12.75">
      <c r="F269" s="41"/>
      <c r="G269" s="3"/>
      <c r="I269" s="1"/>
      <c r="J269" s="1"/>
    </row>
    <row r="270" spans="6:10" ht="12.75">
      <c r="F270" s="41"/>
      <c r="G270" s="3"/>
      <c r="I270" s="1"/>
      <c r="J270" s="1"/>
    </row>
    <row r="271" spans="6:10" ht="12.75">
      <c r="F271" s="41"/>
      <c r="G271" s="3"/>
      <c r="I271" s="1"/>
      <c r="J271" s="1"/>
    </row>
    <row r="272" spans="6:10" ht="12.75">
      <c r="F272" s="41"/>
      <c r="G272" s="3"/>
      <c r="I272" s="1"/>
      <c r="J272" s="1"/>
    </row>
    <row r="273" spans="6:10" ht="12.75">
      <c r="F273" s="41"/>
      <c r="G273" s="3"/>
      <c r="I273" s="1"/>
      <c r="J273" s="1"/>
    </row>
    <row r="274" spans="6:10" ht="12.75">
      <c r="F274" s="41"/>
      <c r="G274" s="3"/>
      <c r="I274" s="1"/>
      <c r="J274" s="1"/>
    </row>
    <row r="275" spans="6:10" ht="12.75">
      <c r="F275" s="41"/>
      <c r="I275" s="1"/>
      <c r="J275" s="1"/>
    </row>
    <row r="276" spans="6:10" ht="12.75">
      <c r="F276" s="41"/>
      <c r="G276" s="3"/>
      <c r="I276" s="1"/>
      <c r="J276" s="1"/>
    </row>
    <row r="277" spans="6:10" ht="12.75">
      <c r="F277" s="41"/>
      <c r="G277" s="3"/>
      <c r="I277" s="1"/>
      <c r="J277" s="1"/>
    </row>
    <row r="278" spans="6:10" ht="12.75">
      <c r="F278" s="41"/>
      <c r="G278" s="3"/>
      <c r="I278" s="1"/>
      <c r="J278" s="1"/>
    </row>
    <row r="279" spans="6:10" ht="12.75">
      <c r="F279" s="41"/>
      <c r="G279" s="3"/>
      <c r="I279" s="1"/>
      <c r="J279" s="1"/>
    </row>
    <row r="280" spans="6:10" ht="12.75">
      <c r="F280" s="41"/>
      <c r="G280" s="3"/>
      <c r="I280" s="1"/>
      <c r="J280" s="1"/>
    </row>
    <row r="281" spans="6:10" ht="12.75">
      <c r="F281" s="41"/>
      <c r="G281" s="3"/>
      <c r="I281" s="1"/>
      <c r="J281" s="1"/>
    </row>
    <row r="282" spans="6:10" ht="12.75">
      <c r="F282" s="41"/>
      <c r="G282" s="3"/>
      <c r="I282" s="1"/>
      <c r="J282" s="1"/>
    </row>
    <row r="283" spans="6:10" ht="12.75">
      <c r="F283" s="41"/>
      <c r="G283" s="3"/>
      <c r="I283" s="1"/>
      <c r="J283" s="1"/>
    </row>
    <row r="284" spans="6:10" ht="12.75">
      <c r="F284" s="41"/>
      <c r="G284" s="3"/>
      <c r="I284" s="1"/>
      <c r="J284" s="1"/>
    </row>
    <row r="285" spans="6:10" ht="12.75">
      <c r="F285" s="41"/>
      <c r="G285" s="3"/>
      <c r="I285" s="1"/>
      <c r="J285" s="1"/>
    </row>
    <row r="286" spans="6:10" ht="12.75">
      <c r="F286" s="41"/>
      <c r="G286" s="3"/>
      <c r="I286" s="1"/>
      <c r="J286" s="1"/>
    </row>
    <row r="287" spans="6:10" ht="12.75">
      <c r="F287" s="41"/>
      <c r="G287" s="3"/>
      <c r="I287" s="1"/>
      <c r="J287" s="1"/>
    </row>
    <row r="288" spans="6:10" ht="12.75">
      <c r="F288" s="41"/>
      <c r="G288" s="3"/>
      <c r="I288" s="1"/>
      <c r="J288" s="1"/>
    </row>
    <row r="289" spans="6:10" ht="12.75">
      <c r="F289" s="41"/>
      <c r="G289" s="3"/>
      <c r="I289" s="1"/>
      <c r="J289" s="1"/>
    </row>
    <row r="290" spans="6:10" ht="12.75">
      <c r="F290" s="41"/>
      <c r="G290" s="3"/>
      <c r="I290" s="1"/>
      <c r="J290" s="1"/>
    </row>
    <row r="291" spans="6:10" ht="12.75">
      <c r="F291" s="41"/>
      <c r="G291" s="3"/>
      <c r="I291" s="1"/>
      <c r="J291" s="1"/>
    </row>
    <row r="292" spans="6:10" ht="12.75">
      <c r="F292" s="41"/>
      <c r="G292" s="3"/>
      <c r="I292" s="1"/>
      <c r="J292" s="1"/>
    </row>
    <row r="293" spans="6:10" ht="12.75">
      <c r="F293" s="41"/>
      <c r="G293" s="3"/>
      <c r="I293" s="1"/>
      <c r="J293" s="1"/>
    </row>
    <row r="294" spans="6:10" ht="12.75">
      <c r="F294" s="41"/>
      <c r="G294" s="3"/>
      <c r="I294" s="1"/>
      <c r="J294" s="1"/>
    </row>
    <row r="295" spans="6:10" ht="12.75">
      <c r="F295" s="41"/>
      <c r="G295" s="3"/>
      <c r="I295" s="1"/>
      <c r="J295" s="1"/>
    </row>
    <row r="296" spans="6:10" ht="12.75">
      <c r="F296" s="41"/>
      <c r="G296" s="3"/>
      <c r="I296" s="1"/>
      <c r="J296" s="1"/>
    </row>
    <row r="297" spans="6:10" ht="12.75">
      <c r="F297" s="41"/>
      <c r="G297" s="3"/>
      <c r="I297" s="1"/>
      <c r="J297" s="1"/>
    </row>
    <row r="298" spans="6:10" ht="12.75">
      <c r="F298" s="41"/>
      <c r="G298" s="3"/>
      <c r="I298" s="1"/>
      <c r="J298" s="1"/>
    </row>
    <row r="299" spans="6:10" ht="12.75">
      <c r="F299" s="41"/>
      <c r="G299" s="3"/>
      <c r="I299" s="1"/>
      <c r="J299" s="1"/>
    </row>
    <row r="300" spans="6:10" ht="12.75">
      <c r="F300" s="41"/>
      <c r="G300" s="3"/>
      <c r="I300" s="1"/>
      <c r="J300" s="1"/>
    </row>
    <row r="301" spans="6:10" ht="12.75">
      <c r="F301" s="41"/>
      <c r="G301" s="3"/>
      <c r="I301" s="1"/>
      <c r="J301" s="1"/>
    </row>
    <row r="302" spans="6:10" ht="12.75">
      <c r="F302" s="41"/>
      <c r="G302" s="3"/>
      <c r="I302" s="1"/>
      <c r="J302" s="1"/>
    </row>
    <row r="303" spans="6:10" ht="12.75">
      <c r="F303" s="41"/>
      <c r="G303" s="3"/>
      <c r="I303" s="1"/>
      <c r="J303" s="1"/>
    </row>
    <row r="304" spans="6:10" ht="12.75">
      <c r="F304" s="41"/>
      <c r="G304" s="3"/>
      <c r="I304" s="1"/>
      <c r="J304" s="1"/>
    </row>
    <row r="305" spans="6:10" ht="12.75">
      <c r="F305" s="41"/>
      <c r="G305" s="3"/>
      <c r="I305" s="1"/>
      <c r="J305" s="1"/>
    </row>
    <row r="306" spans="6:10" ht="12.75">
      <c r="F306" s="41"/>
      <c r="G306" s="3"/>
      <c r="I306" s="1"/>
      <c r="J306" s="1"/>
    </row>
    <row r="307" spans="6:10" ht="12.75">
      <c r="F307" s="41"/>
      <c r="G307" s="3"/>
      <c r="I307" s="1"/>
      <c r="J307" s="1"/>
    </row>
    <row r="308" spans="6:10" ht="12.75">
      <c r="F308" s="41"/>
      <c r="G308" s="3"/>
      <c r="I308" s="1"/>
      <c r="J308" s="1"/>
    </row>
    <row r="309" spans="6:10" ht="12.75">
      <c r="F309" s="41"/>
      <c r="G309" s="3"/>
      <c r="I309" s="1"/>
      <c r="J309" s="1"/>
    </row>
    <row r="310" spans="6:10" ht="12.75">
      <c r="F310" s="41"/>
      <c r="G310" s="3"/>
      <c r="I310" s="1"/>
      <c r="J310" s="1"/>
    </row>
    <row r="311" spans="6:10" ht="12.75">
      <c r="F311" s="41"/>
      <c r="G311" s="3"/>
      <c r="I311" s="1"/>
      <c r="J311" s="1"/>
    </row>
    <row r="312" spans="6:10" ht="12.75">
      <c r="F312" s="41"/>
      <c r="G312" s="3"/>
      <c r="I312" s="1"/>
      <c r="J312" s="1"/>
    </row>
    <row r="313" spans="6:10" ht="12.75">
      <c r="F313" s="41"/>
      <c r="G313" s="3"/>
      <c r="I313" s="1"/>
      <c r="J313" s="1"/>
    </row>
    <row r="314" spans="6:10" ht="12.75">
      <c r="F314" s="41"/>
      <c r="G314" s="3"/>
      <c r="I314" s="1"/>
      <c r="J314" s="1"/>
    </row>
    <row r="315" spans="6:10" ht="12.75">
      <c r="F315" s="41"/>
      <c r="I315" s="1"/>
      <c r="J315" s="1"/>
    </row>
    <row r="316" spans="6:10" ht="12.75">
      <c r="F316" s="41"/>
      <c r="G316" s="3"/>
      <c r="H316" s="13"/>
      <c r="I316" s="13"/>
      <c r="J316" s="13"/>
    </row>
    <row r="317" spans="6:10" ht="12.75">
      <c r="F317" s="41"/>
      <c r="G317" s="3"/>
      <c r="I317" s="1"/>
      <c r="J317" s="1"/>
    </row>
    <row r="318" spans="6:10" ht="12.75">
      <c r="F318" s="41"/>
      <c r="G318" s="3"/>
      <c r="I318" s="1"/>
      <c r="J318" s="1"/>
    </row>
    <row r="319" spans="6:10" ht="12.75">
      <c r="F319" s="41"/>
      <c r="G319" s="3"/>
      <c r="I319" s="1"/>
      <c r="J319" s="1"/>
    </row>
    <row r="320" spans="6:10" ht="12.75">
      <c r="F320" s="41"/>
      <c r="G320" s="3"/>
      <c r="I320" s="1"/>
      <c r="J320" s="1"/>
    </row>
    <row r="321" spans="6:10" ht="12.75">
      <c r="F321" s="41"/>
      <c r="G321" s="3"/>
      <c r="I321" s="1"/>
      <c r="J321" s="1"/>
    </row>
    <row r="322" spans="7:9" ht="12.75">
      <c r="G322" s="3"/>
      <c r="I322" s="8"/>
    </row>
    <row r="323" spans="7:9" ht="12.75">
      <c r="G323" s="3"/>
      <c r="I323" s="8"/>
    </row>
    <row r="324" spans="7:9" ht="12.75">
      <c r="G324" s="3"/>
      <c r="I324" s="8"/>
    </row>
    <row r="325" spans="7:9" ht="12.75">
      <c r="G325" s="3"/>
      <c r="I325" s="8"/>
    </row>
    <row r="326" spans="7:9" ht="12.75">
      <c r="G326" s="3"/>
      <c r="I326" s="8"/>
    </row>
    <row r="327" spans="7:9" ht="12.75">
      <c r="G327" s="3"/>
      <c r="I327" s="8"/>
    </row>
    <row r="328" spans="7:9" ht="12.75">
      <c r="G328" s="3"/>
      <c r="I328" s="8"/>
    </row>
    <row r="329" spans="7:9" ht="12.75">
      <c r="G329" s="3"/>
      <c r="I329" s="8"/>
    </row>
    <row r="330" spans="7:9" ht="12.75">
      <c r="G330" s="3"/>
      <c r="I330" s="8"/>
    </row>
    <row r="331" spans="7:9" ht="12.75">
      <c r="G331" s="3"/>
      <c r="I331" s="8"/>
    </row>
    <row r="332" spans="7:9" ht="12.75">
      <c r="G332" s="3"/>
      <c r="I332" s="8"/>
    </row>
    <row r="333" spans="7:9" ht="12.75">
      <c r="G333" s="3"/>
      <c r="I333" s="8"/>
    </row>
    <row r="334" spans="7:9" ht="12.75">
      <c r="G334" s="3"/>
      <c r="I334" s="8"/>
    </row>
    <row r="335" spans="7:9" ht="12.75">
      <c r="G335" s="3"/>
      <c r="I335" s="8"/>
    </row>
    <row r="336" spans="7:9" ht="12.75">
      <c r="G336" s="3"/>
      <c r="I336" s="8"/>
    </row>
    <row r="337" spans="7:9" ht="12.75">
      <c r="G337" s="3"/>
      <c r="I337" s="8"/>
    </row>
    <row r="338" spans="7:9" ht="12.75">
      <c r="G338" s="3"/>
      <c r="I338" s="8"/>
    </row>
    <row r="339" spans="7:9" ht="12.75">
      <c r="G339" s="3"/>
      <c r="I339" s="8"/>
    </row>
    <row r="340" spans="7:9" ht="12.75">
      <c r="G340" s="3"/>
      <c r="I340" s="8"/>
    </row>
    <row r="341" spans="7:9" ht="12.75">
      <c r="G341" s="3"/>
      <c r="I341" s="8"/>
    </row>
    <row r="342" spans="7:9" ht="12.75">
      <c r="G342" s="3"/>
      <c r="I342" s="8"/>
    </row>
    <row r="343" spans="7:9" ht="12.75">
      <c r="G343" s="3"/>
      <c r="I343" s="8"/>
    </row>
    <row r="344" spans="7:9" ht="12.75">
      <c r="G344" s="3"/>
      <c r="I344" s="8"/>
    </row>
    <row r="345" spans="7:9" ht="12.75">
      <c r="G345" s="3"/>
      <c r="I345" s="8"/>
    </row>
    <row r="346" spans="7:9" ht="12.75">
      <c r="G346" s="3"/>
      <c r="I346" s="8"/>
    </row>
    <row r="347" spans="7:9" ht="12.75">
      <c r="G347" s="3"/>
      <c r="I347" s="8"/>
    </row>
    <row r="348" spans="7:9" ht="12.75">
      <c r="G348" s="3"/>
      <c r="I348" s="8"/>
    </row>
    <row r="349" spans="7:9" ht="12.75">
      <c r="G349" s="3"/>
      <c r="I349" s="8"/>
    </row>
    <row r="350" spans="7:9" ht="12.75">
      <c r="G350" s="3"/>
      <c r="I350" s="8"/>
    </row>
    <row r="351" spans="7:9" ht="12.75">
      <c r="G351" s="3"/>
      <c r="I351" s="8"/>
    </row>
    <row r="352" spans="7:9" ht="12.75">
      <c r="G352" s="3"/>
      <c r="I352" s="8"/>
    </row>
    <row r="353" spans="7:9" ht="12.75">
      <c r="G353" s="3"/>
      <c r="I353" s="8"/>
    </row>
    <row r="354" spans="7:9" ht="12.75">
      <c r="G354" s="3"/>
      <c r="I354" s="8"/>
    </row>
    <row r="355" spans="7:9" ht="12.75">
      <c r="G355" s="3"/>
      <c r="I355" s="8"/>
    </row>
    <row r="356" spans="7:9" ht="12.75">
      <c r="G356" s="3"/>
      <c r="I356" s="8"/>
    </row>
    <row r="357" spans="7:9" ht="12.75">
      <c r="G357" s="3"/>
      <c r="I357" s="8"/>
    </row>
    <row r="358" spans="7:9" ht="12.75">
      <c r="G358" s="3"/>
      <c r="I358" s="8"/>
    </row>
    <row r="359" spans="7:9" ht="12.75">
      <c r="G359" s="3"/>
      <c r="I359" s="8"/>
    </row>
    <row r="360" spans="7:9" ht="12.75">
      <c r="G360" s="3"/>
      <c r="I360" s="8"/>
    </row>
    <row r="361" spans="7:9" ht="12.75">
      <c r="G361" s="3"/>
      <c r="I361" s="8"/>
    </row>
    <row r="362" spans="7:9" ht="12.75">
      <c r="G362" s="3"/>
      <c r="I362" s="8"/>
    </row>
    <row r="363" spans="7:9" ht="12.75">
      <c r="G363" s="3"/>
      <c r="I363" s="8"/>
    </row>
    <row r="364" spans="7:9" ht="12.75">
      <c r="G364" s="3"/>
      <c r="I364" s="8"/>
    </row>
    <row r="365" spans="7:9" ht="12.75">
      <c r="G365" s="3"/>
      <c r="I365" s="8"/>
    </row>
    <row r="366" spans="7:9" ht="12.75">
      <c r="G366" s="3"/>
      <c r="I366" s="8"/>
    </row>
    <row r="367" spans="7:9" ht="12.75">
      <c r="G367" s="3"/>
      <c r="I367" s="8"/>
    </row>
    <row r="368" spans="7:9" ht="12.75">
      <c r="G368" s="3"/>
      <c r="I368" s="8"/>
    </row>
    <row r="369" spans="7:9" ht="12.75">
      <c r="G369" s="3"/>
      <c r="I369" s="8"/>
    </row>
    <row r="370" spans="7:9" ht="12.75">
      <c r="G370" s="3"/>
      <c r="I370" s="8"/>
    </row>
    <row r="371" spans="7:9" ht="12.75">
      <c r="G371" s="3"/>
      <c r="I371" s="8"/>
    </row>
    <row r="372" spans="7:9" ht="12.75">
      <c r="G372" s="3"/>
      <c r="I372" s="8"/>
    </row>
    <row r="373" spans="7:9" ht="12.75">
      <c r="G373" s="3"/>
      <c r="I373" s="8"/>
    </row>
    <row r="374" spans="7:9" ht="12.75">
      <c r="G374" s="3"/>
      <c r="I374" s="8"/>
    </row>
    <row r="375" spans="7:9" ht="12.75">
      <c r="G375" s="3"/>
      <c r="I375" s="8"/>
    </row>
    <row r="376" spans="7:9" ht="12.75">
      <c r="G376" s="3"/>
      <c r="I376" s="8"/>
    </row>
    <row r="377" spans="7:9" ht="12.75">
      <c r="G377" s="3"/>
      <c r="I377" s="8"/>
    </row>
    <row r="378" spans="7:9" ht="12.75">
      <c r="G378" s="3"/>
      <c r="I378" s="8"/>
    </row>
  </sheetData>
  <sheetProtection selectLockedCells="1" selectUnlockedCells="1"/>
  <mergeCells count="7">
    <mergeCell ref="I4:J4"/>
    <mergeCell ref="A1:K1"/>
    <mergeCell ref="A2:K2"/>
    <mergeCell ref="A3:C3"/>
    <mergeCell ref="D3:E3"/>
    <mergeCell ref="F3:H3"/>
    <mergeCell ref="I3:K3"/>
  </mergeCells>
  <printOptions/>
  <pageMargins left="1.0145833333333334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9.140625" defaultRowHeight="12.75"/>
  <cols>
    <col min="1" max="5" width="4.7109375" style="1" customWidth="1"/>
    <col min="6" max="6" width="9.00390625" style="2" customWidth="1"/>
    <col min="7" max="7" width="25.28125" style="0" customWidth="1"/>
    <col min="8" max="8" width="7.140625" style="1" customWidth="1"/>
    <col min="9" max="9" width="4.8515625" style="0" customWidth="1"/>
    <col min="10" max="10" width="4.8515625" style="3" customWidth="1"/>
    <col min="11" max="11" width="4.8515625" style="8" customWidth="1"/>
    <col min="13" max="17" width="5.421875" style="0" customWidth="1"/>
    <col min="18" max="18" width="6.00390625" style="0" customWidth="1"/>
    <col min="19" max="19" width="5.421875" style="0" customWidth="1"/>
    <col min="20" max="21" width="4.140625" style="0" customWidth="1"/>
  </cols>
  <sheetData>
    <row r="1" spans="1:21" ht="23.25" customHeight="1">
      <c r="A1" s="58" t="s">
        <v>1957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1"/>
      <c r="Q1" s="2"/>
      <c r="R1" s="3"/>
      <c r="S1" s="1"/>
      <c r="T1" s="8"/>
      <c r="U1" s="3"/>
    </row>
    <row r="2" spans="1:21" ht="23.25" customHeight="1">
      <c r="A2" s="58" t="s">
        <v>1197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1"/>
      <c r="Q2" s="2"/>
      <c r="R2" s="3"/>
      <c r="S2" s="1"/>
      <c r="T2" s="8"/>
      <c r="U2" s="3"/>
    </row>
    <row r="3" spans="1:21" ht="12.75">
      <c r="A3" s="57" t="s">
        <v>1</v>
      </c>
      <c r="B3" s="57"/>
      <c r="C3" s="57"/>
      <c r="D3" s="57" t="s">
        <v>2</v>
      </c>
      <c r="E3" s="57"/>
      <c r="F3" s="59" t="s">
        <v>3</v>
      </c>
      <c r="G3" s="59"/>
      <c r="H3" s="59"/>
      <c r="I3" s="57" t="s">
        <v>4</v>
      </c>
      <c r="J3" s="57"/>
      <c r="K3" s="57"/>
      <c r="M3" s="1"/>
      <c r="Q3" s="2"/>
      <c r="R3" s="3"/>
      <c r="S3" s="1"/>
      <c r="T3" s="8"/>
      <c r="U3" s="3"/>
    </row>
    <row r="4" spans="1:21" ht="12.75">
      <c r="A4" s="4" t="s">
        <v>5</v>
      </c>
      <c r="B4" s="5" t="s">
        <v>6</v>
      </c>
      <c r="C4" s="6" t="s">
        <v>7</v>
      </c>
      <c r="D4" s="5" t="s">
        <v>6</v>
      </c>
      <c r="E4" s="6" t="s">
        <v>7</v>
      </c>
      <c r="F4" s="7" t="s">
        <v>8</v>
      </c>
      <c r="G4" s="4" t="s">
        <v>9</v>
      </c>
      <c r="H4" s="4" t="s">
        <v>10</v>
      </c>
      <c r="I4" s="57" t="s">
        <v>11</v>
      </c>
      <c r="J4" s="57"/>
      <c r="K4" s="27" t="s">
        <v>12</v>
      </c>
      <c r="M4" s="1"/>
      <c r="Q4" s="2"/>
      <c r="R4" s="3"/>
      <c r="S4" s="1"/>
      <c r="T4" s="8"/>
      <c r="U4" s="3"/>
    </row>
    <row r="5" spans="1:21" ht="12.75">
      <c r="A5" s="1">
        <v>1</v>
      </c>
      <c r="G5" s="3"/>
      <c r="I5" s="1"/>
      <c r="J5" s="1"/>
      <c r="L5" s="1"/>
      <c r="M5" s="1"/>
      <c r="N5" s="1"/>
      <c r="Q5" s="2"/>
      <c r="R5" s="3"/>
      <c r="S5" s="1"/>
      <c r="T5" s="8"/>
      <c r="U5" s="3"/>
    </row>
    <row r="6" spans="1:21" ht="12.75">
      <c r="A6" s="1">
        <v>2</v>
      </c>
      <c r="G6" s="3"/>
      <c r="I6" s="1"/>
      <c r="J6" s="1"/>
      <c r="L6" s="1"/>
      <c r="M6" s="1"/>
      <c r="N6" s="1"/>
      <c r="Q6" s="2"/>
      <c r="R6" s="3"/>
      <c r="S6" s="1"/>
      <c r="T6" s="8"/>
      <c r="U6" s="3"/>
    </row>
    <row r="7" spans="1:21" ht="12.75">
      <c r="A7" s="1">
        <v>3</v>
      </c>
      <c r="G7" s="3"/>
      <c r="I7" s="1"/>
      <c r="J7" s="1"/>
      <c r="L7" s="1"/>
      <c r="M7" s="1"/>
      <c r="N7" s="1"/>
      <c r="Q7" s="2"/>
      <c r="R7" s="3"/>
      <c r="S7" s="1"/>
      <c r="T7" s="8"/>
      <c r="U7" s="3"/>
    </row>
    <row r="8" spans="1:21" ht="12.75">
      <c r="A8" s="1">
        <v>4</v>
      </c>
      <c r="G8" s="3"/>
      <c r="I8" s="1"/>
      <c r="J8" s="1"/>
      <c r="L8" s="1"/>
      <c r="M8" s="1"/>
      <c r="N8" s="1"/>
      <c r="Q8" s="2"/>
      <c r="R8" s="3"/>
      <c r="S8" s="1"/>
      <c r="T8" s="8"/>
      <c r="U8" s="3"/>
    </row>
    <row r="9" spans="1:21" ht="12.75">
      <c r="A9" s="1">
        <v>5</v>
      </c>
      <c r="G9" s="3"/>
      <c r="I9" s="1"/>
      <c r="J9" s="13"/>
      <c r="L9" s="1"/>
      <c r="M9" s="1"/>
      <c r="N9" s="1"/>
      <c r="Q9" s="2"/>
      <c r="R9" s="3"/>
      <c r="S9" s="1"/>
      <c r="T9" s="8"/>
      <c r="U9" s="3"/>
    </row>
    <row r="10" spans="1:21" ht="12.75">
      <c r="A10" s="1">
        <v>6</v>
      </c>
      <c r="G10" s="3"/>
      <c r="I10" s="1"/>
      <c r="J10" s="1"/>
      <c r="K10" s="30"/>
      <c r="L10" s="1"/>
      <c r="M10" s="1"/>
      <c r="N10" s="1"/>
      <c r="Q10" s="2"/>
      <c r="R10" s="3"/>
      <c r="S10" s="1"/>
      <c r="T10" s="8"/>
      <c r="U10" s="3"/>
    </row>
    <row r="11" spans="1:21" ht="12.75">
      <c r="A11" s="1">
        <v>7</v>
      </c>
      <c r="I11" s="1"/>
      <c r="J11" s="1"/>
      <c r="K11" s="30"/>
      <c r="L11" s="1"/>
      <c r="M11" s="1"/>
      <c r="N11" s="1"/>
      <c r="Q11" s="2"/>
      <c r="R11" s="3"/>
      <c r="S11" s="1"/>
      <c r="T11" s="8"/>
      <c r="U11" s="3"/>
    </row>
    <row r="12" spans="1:21" ht="12.75">
      <c r="A12" s="1">
        <v>8</v>
      </c>
      <c r="G12" s="3"/>
      <c r="I12" s="1"/>
      <c r="J12" s="1"/>
      <c r="L12" s="1"/>
      <c r="M12" s="1"/>
      <c r="N12" s="1"/>
      <c r="Q12" s="2"/>
      <c r="R12" s="3"/>
      <c r="S12" s="1"/>
      <c r="T12" s="8"/>
      <c r="U12" s="3"/>
    </row>
    <row r="13" spans="1:21" ht="12.75">
      <c r="A13" s="1">
        <v>9</v>
      </c>
      <c r="G13" s="3"/>
      <c r="I13" s="1"/>
      <c r="J13" s="1"/>
      <c r="L13" s="1"/>
      <c r="M13" s="1"/>
      <c r="N13" s="1"/>
      <c r="Q13" s="2"/>
      <c r="R13" s="3"/>
      <c r="S13" s="1"/>
      <c r="T13" s="8"/>
      <c r="U13" s="3"/>
    </row>
    <row r="14" spans="1:21" ht="12.75">
      <c r="A14" s="1">
        <v>10</v>
      </c>
      <c r="G14" s="3"/>
      <c r="I14" s="1"/>
      <c r="J14" s="1"/>
      <c r="L14" s="1"/>
      <c r="M14" s="1"/>
      <c r="N14" s="1"/>
      <c r="Q14" s="2"/>
      <c r="R14" s="3"/>
      <c r="S14" s="1"/>
      <c r="T14" s="8"/>
      <c r="U14" s="3"/>
    </row>
    <row r="15" spans="1:21" ht="12.75">
      <c r="A15" s="1">
        <v>11</v>
      </c>
      <c r="G15" s="3"/>
      <c r="I15" s="1"/>
      <c r="J15" s="1"/>
      <c r="L15" s="1"/>
      <c r="M15" s="1"/>
      <c r="N15" s="1"/>
      <c r="Q15" s="2"/>
      <c r="R15" s="3"/>
      <c r="S15" s="1"/>
      <c r="T15" s="8"/>
      <c r="U15" s="3"/>
    </row>
    <row r="16" spans="1:21" ht="12.75">
      <c r="A16" s="1">
        <v>12</v>
      </c>
      <c r="G16" s="3"/>
      <c r="I16" s="1"/>
      <c r="J16" s="1"/>
      <c r="L16" s="1"/>
      <c r="M16" s="1"/>
      <c r="N16" s="1"/>
      <c r="Q16" s="2"/>
      <c r="R16" s="3"/>
      <c r="S16" s="1"/>
      <c r="T16" s="8"/>
      <c r="U16" s="3"/>
    </row>
    <row r="17" spans="1:21" ht="12.75">
      <c r="A17" s="1">
        <v>13</v>
      </c>
      <c r="G17" s="3"/>
      <c r="I17" s="1"/>
      <c r="J17" s="1"/>
      <c r="L17" s="1"/>
      <c r="M17" s="1"/>
      <c r="N17" s="1"/>
      <c r="Q17" s="2"/>
      <c r="R17" s="3"/>
      <c r="S17" s="1"/>
      <c r="T17" s="8"/>
      <c r="U17" s="3"/>
    </row>
    <row r="18" spans="1:21" ht="12.75">
      <c r="A18" s="1">
        <v>14</v>
      </c>
      <c r="G18" s="3"/>
      <c r="I18" s="1"/>
      <c r="J18" s="1"/>
      <c r="L18" s="1"/>
      <c r="M18" s="1"/>
      <c r="N18" s="1"/>
      <c r="Q18" s="2"/>
      <c r="R18" s="3"/>
      <c r="S18" s="1"/>
      <c r="T18" s="8"/>
      <c r="U18" s="3"/>
    </row>
    <row r="19" spans="1:21" ht="12.75">
      <c r="A19" s="1">
        <v>15</v>
      </c>
      <c r="G19" s="3"/>
      <c r="I19" s="1"/>
      <c r="J19" s="1"/>
      <c r="L19" s="1"/>
      <c r="M19" s="1"/>
      <c r="N19" s="1"/>
      <c r="Q19" s="2"/>
      <c r="R19" s="3"/>
      <c r="S19" s="1"/>
      <c r="T19" s="8"/>
      <c r="U19" s="3"/>
    </row>
    <row r="20" spans="1:21" ht="12.75">
      <c r="A20" s="1">
        <v>16</v>
      </c>
      <c r="G20" s="3"/>
      <c r="I20" s="1"/>
      <c r="J20" s="1"/>
      <c r="L20" s="1"/>
      <c r="M20" s="1"/>
      <c r="N20" s="1"/>
      <c r="Q20" s="2"/>
      <c r="R20" s="3"/>
      <c r="S20" s="1"/>
      <c r="T20" s="8"/>
      <c r="U20" s="3"/>
    </row>
    <row r="21" spans="1:21" ht="12.75">
      <c r="A21" s="1">
        <v>17</v>
      </c>
      <c r="G21" s="3"/>
      <c r="I21" s="1"/>
      <c r="J21" s="1"/>
      <c r="L21" s="1"/>
      <c r="M21" s="1"/>
      <c r="N21" s="1"/>
      <c r="Q21" s="2"/>
      <c r="R21" s="3"/>
      <c r="S21" s="1"/>
      <c r="T21" s="8"/>
      <c r="U21" s="3"/>
    </row>
    <row r="22" spans="1:21" ht="12.75">
      <c r="A22" s="1">
        <v>18</v>
      </c>
      <c r="G22" s="3"/>
      <c r="I22" s="1"/>
      <c r="J22" s="1"/>
      <c r="L22" s="1"/>
      <c r="M22" s="1"/>
      <c r="N22" s="1"/>
      <c r="Q22" s="2"/>
      <c r="R22" s="3"/>
      <c r="S22" s="1"/>
      <c r="T22" s="8"/>
      <c r="U22" s="3"/>
    </row>
    <row r="23" spans="1:21" ht="12.75">
      <c r="A23" s="1">
        <v>19</v>
      </c>
      <c r="G23" s="3"/>
      <c r="I23" s="1"/>
      <c r="J23" s="1"/>
      <c r="L23" s="1"/>
      <c r="M23" s="1"/>
      <c r="N23" s="1"/>
      <c r="Q23" s="2"/>
      <c r="R23" s="3"/>
      <c r="S23" s="1"/>
      <c r="T23" s="8"/>
      <c r="U23" s="3"/>
    </row>
    <row r="24" spans="1:21" ht="12.75">
      <c r="A24" s="1">
        <v>20</v>
      </c>
      <c r="G24" s="3"/>
      <c r="I24" s="1"/>
      <c r="J24" s="1"/>
      <c r="K24" s="30"/>
      <c r="L24" s="1"/>
      <c r="M24" s="1"/>
      <c r="N24" s="1"/>
      <c r="Q24" s="2"/>
      <c r="R24" s="3"/>
      <c r="S24" s="1"/>
      <c r="T24" s="8"/>
      <c r="U24" s="3"/>
    </row>
    <row r="25" spans="1:21" ht="12.75">
      <c r="A25" s="1">
        <v>21</v>
      </c>
      <c r="G25" s="3"/>
      <c r="I25" s="1"/>
      <c r="J25" s="1"/>
      <c r="L25" s="1"/>
      <c r="M25" s="1"/>
      <c r="N25" s="1"/>
      <c r="Q25" s="2"/>
      <c r="R25" s="3"/>
      <c r="S25" s="1"/>
      <c r="T25" s="8"/>
      <c r="U25" s="3"/>
    </row>
    <row r="26" spans="1:21" ht="12.75">
      <c r="A26" s="1">
        <v>22</v>
      </c>
      <c r="G26" s="3"/>
      <c r="I26" s="1"/>
      <c r="J26" s="1"/>
      <c r="K26" s="30"/>
      <c r="L26" s="1"/>
      <c r="M26" s="1"/>
      <c r="N26" s="1"/>
      <c r="Q26" s="2"/>
      <c r="R26" s="3"/>
      <c r="S26" s="1"/>
      <c r="T26" s="8"/>
      <c r="U26" s="3"/>
    </row>
    <row r="27" spans="1:21" ht="12.75">
      <c r="A27" s="1">
        <v>23</v>
      </c>
      <c r="G27" s="3"/>
      <c r="I27" s="1"/>
      <c r="J27" s="1"/>
      <c r="L27" s="1"/>
      <c r="M27" s="1"/>
      <c r="N27" s="1"/>
      <c r="Q27" s="2"/>
      <c r="R27" s="3"/>
      <c r="S27" s="1"/>
      <c r="T27" s="8"/>
      <c r="U27" s="3"/>
    </row>
    <row r="28" spans="1:21" ht="12.75">
      <c r="A28" s="1">
        <v>24</v>
      </c>
      <c r="G28" s="3"/>
      <c r="I28" s="1"/>
      <c r="J28" s="1"/>
      <c r="L28" s="1"/>
      <c r="M28" s="1"/>
      <c r="N28" s="1"/>
      <c r="Q28" s="2"/>
      <c r="R28" s="3"/>
      <c r="S28" s="1"/>
      <c r="T28" s="8"/>
      <c r="U28" s="3"/>
    </row>
    <row r="29" spans="1:21" ht="12.75">
      <c r="A29" s="1">
        <v>25</v>
      </c>
      <c r="G29" s="3"/>
      <c r="I29" s="1"/>
      <c r="J29" s="1"/>
      <c r="L29" s="1"/>
      <c r="M29" s="1"/>
      <c r="N29" s="1"/>
      <c r="Q29" s="2"/>
      <c r="R29" s="3"/>
      <c r="S29" s="1"/>
      <c r="T29" s="8"/>
      <c r="U29" s="3"/>
    </row>
    <row r="30" spans="1:21" ht="12.75">
      <c r="A30" s="1">
        <v>26</v>
      </c>
      <c r="G30" s="3"/>
      <c r="I30" s="1"/>
      <c r="J30" s="1"/>
      <c r="L30" s="1"/>
      <c r="M30" s="1"/>
      <c r="N30" s="1"/>
      <c r="Q30" s="2"/>
      <c r="R30" s="3"/>
      <c r="S30" s="1"/>
      <c r="T30" s="8"/>
      <c r="U30" s="3"/>
    </row>
    <row r="31" spans="1:21" ht="12.75">
      <c r="A31" s="1">
        <v>27</v>
      </c>
      <c r="G31" s="3"/>
      <c r="I31" s="1"/>
      <c r="J31" s="1"/>
      <c r="L31" s="1"/>
      <c r="M31" s="1"/>
      <c r="N31" s="1"/>
      <c r="Q31" s="2"/>
      <c r="R31" s="3"/>
      <c r="S31" s="1"/>
      <c r="T31" s="8"/>
      <c r="U31" s="3"/>
    </row>
    <row r="32" spans="1:21" ht="12.75">
      <c r="A32" s="1">
        <v>28</v>
      </c>
      <c r="G32" s="3"/>
      <c r="I32" s="1"/>
      <c r="J32" s="1"/>
      <c r="K32" s="30"/>
      <c r="L32" s="1"/>
      <c r="M32" s="1"/>
      <c r="N32" s="1"/>
      <c r="Q32" s="2"/>
      <c r="R32" s="3"/>
      <c r="S32" s="1"/>
      <c r="T32" s="8"/>
      <c r="U32" s="3"/>
    </row>
    <row r="33" spans="1:21" ht="12.75">
      <c r="A33" s="1">
        <v>29</v>
      </c>
      <c r="G33" s="3"/>
      <c r="I33" s="1"/>
      <c r="J33" s="1"/>
      <c r="K33" s="30"/>
      <c r="L33" s="1"/>
      <c r="M33" s="1"/>
      <c r="N33" s="1"/>
      <c r="Q33" s="2"/>
      <c r="R33" s="3"/>
      <c r="S33" s="1"/>
      <c r="T33" s="8"/>
      <c r="U33" s="3"/>
    </row>
    <row r="34" spans="1:21" ht="12.75">
      <c r="A34" s="1">
        <v>30</v>
      </c>
      <c r="G34" s="3"/>
      <c r="I34" s="1"/>
      <c r="J34" s="1"/>
      <c r="K34" s="30"/>
      <c r="L34" s="1"/>
      <c r="M34" s="1"/>
      <c r="N34" s="1"/>
      <c r="Q34" s="2"/>
      <c r="R34" s="3"/>
      <c r="S34" s="1"/>
      <c r="T34" s="8"/>
      <c r="U34" s="3"/>
    </row>
    <row r="35" spans="1:21" ht="12.75">
      <c r="A35" s="1">
        <v>31</v>
      </c>
      <c r="G35" s="3"/>
      <c r="I35" s="1"/>
      <c r="J35" s="1"/>
      <c r="L35" s="1"/>
      <c r="M35" s="1"/>
      <c r="N35" s="1"/>
      <c r="T35" s="8"/>
      <c r="U35" s="3"/>
    </row>
    <row r="36" spans="1:21" ht="12.75">
      <c r="A36" s="1">
        <v>32</v>
      </c>
      <c r="G36" s="3"/>
      <c r="I36" s="1"/>
      <c r="J36" s="1"/>
      <c r="L36" s="1"/>
      <c r="M36" s="1"/>
      <c r="N36" s="1"/>
      <c r="Q36" s="2"/>
      <c r="R36" s="3"/>
      <c r="S36" s="1"/>
      <c r="T36" s="8"/>
      <c r="U36" s="3"/>
    </row>
    <row r="37" spans="1:21" ht="12.75">
      <c r="A37" s="1">
        <v>33</v>
      </c>
      <c r="G37" s="3"/>
      <c r="I37" s="1"/>
      <c r="J37" s="1"/>
      <c r="L37" s="1"/>
      <c r="M37" s="1"/>
      <c r="N37" s="1"/>
      <c r="T37" s="8"/>
      <c r="U37" s="3"/>
    </row>
    <row r="38" spans="1:21" ht="12.75">
      <c r="A38" s="1">
        <v>34</v>
      </c>
      <c r="G38" s="3"/>
      <c r="I38" s="1"/>
      <c r="J38" s="1"/>
      <c r="K38" s="30"/>
      <c r="L38" s="1"/>
      <c r="M38" s="1"/>
      <c r="N38" s="1"/>
      <c r="T38" s="8"/>
      <c r="U38" s="3"/>
    </row>
    <row r="39" spans="1:21" ht="12.75">
      <c r="A39" s="1">
        <v>35</v>
      </c>
      <c r="G39" s="3"/>
      <c r="I39" s="1"/>
      <c r="J39" s="1"/>
      <c r="L39" s="1"/>
      <c r="M39" s="1"/>
      <c r="N39" s="1"/>
      <c r="T39" s="8"/>
      <c r="U39" s="3"/>
    </row>
    <row r="40" spans="1:21" ht="12.75">
      <c r="A40" s="1">
        <v>36</v>
      </c>
      <c r="G40" s="3"/>
      <c r="I40" s="1"/>
      <c r="J40" s="1"/>
      <c r="K40" s="30"/>
      <c r="L40" s="1"/>
      <c r="M40" s="1"/>
      <c r="N40" s="1"/>
      <c r="T40" s="8"/>
      <c r="U40" s="3"/>
    </row>
    <row r="41" spans="1:21" ht="12.75">
      <c r="A41" s="1">
        <v>37</v>
      </c>
      <c r="G41" s="3"/>
      <c r="I41" s="1"/>
      <c r="J41" s="1"/>
      <c r="L41" s="1"/>
      <c r="M41" s="1"/>
      <c r="N41" s="1"/>
      <c r="T41" s="8"/>
      <c r="U41" s="3"/>
    </row>
    <row r="42" spans="1:21" ht="12.75">
      <c r="A42" s="1">
        <v>38</v>
      </c>
      <c r="G42" s="3"/>
      <c r="I42" s="1"/>
      <c r="J42" s="1"/>
      <c r="K42" s="30"/>
      <c r="L42" s="1"/>
      <c r="M42" s="1"/>
      <c r="N42" s="1"/>
      <c r="T42" s="8"/>
      <c r="U42" s="3"/>
    </row>
    <row r="43" spans="1:21" ht="12.75">
      <c r="A43" s="1">
        <v>39</v>
      </c>
      <c r="G43" s="3"/>
      <c r="I43" s="1"/>
      <c r="J43" s="1"/>
      <c r="L43" s="1"/>
      <c r="M43" s="1"/>
      <c r="N43" s="1"/>
      <c r="T43" s="8"/>
      <c r="U43" s="3"/>
    </row>
    <row r="44" spans="1:21" ht="12.75">
      <c r="A44" s="1">
        <v>40</v>
      </c>
      <c r="G44" s="3"/>
      <c r="I44" s="1"/>
      <c r="J44" s="1"/>
      <c r="L44" s="1"/>
      <c r="M44" s="1"/>
      <c r="N44" s="1"/>
      <c r="T44" s="8"/>
      <c r="U44" s="3"/>
    </row>
    <row r="45" spans="1:21" ht="12.75">
      <c r="A45" s="1">
        <v>41</v>
      </c>
      <c r="G45" s="3"/>
      <c r="I45" s="1"/>
      <c r="J45" s="1"/>
      <c r="L45" s="1"/>
      <c r="M45" s="1"/>
      <c r="N45" s="1"/>
      <c r="T45" s="8"/>
      <c r="U45" s="3"/>
    </row>
    <row r="46" spans="1:21" ht="12.75">
      <c r="A46" s="1">
        <v>42</v>
      </c>
      <c r="G46" s="3"/>
      <c r="I46" s="1"/>
      <c r="J46" s="1"/>
      <c r="K46" s="30"/>
      <c r="L46" s="1"/>
      <c r="M46" s="1"/>
      <c r="N46" s="1"/>
      <c r="T46" s="8"/>
      <c r="U46" s="3"/>
    </row>
    <row r="47" spans="1:21" ht="12.75">
      <c r="A47" s="1">
        <v>43</v>
      </c>
      <c r="G47" s="3"/>
      <c r="I47" s="1"/>
      <c r="J47" s="1"/>
      <c r="L47" s="1"/>
      <c r="M47" s="1"/>
      <c r="N47" s="1"/>
      <c r="T47" s="8"/>
      <c r="U47" s="3"/>
    </row>
    <row r="48" spans="1:21" ht="12.75">
      <c r="A48" s="1">
        <v>44</v>
      </c>
      <c r="G48" s="3"/>
      <c r="I48" s="1"/>
      <c r="J48" s="1"/>
      <c r="L48" s="1"/>
      <c r="M48" s="1"/>
      <c r="N48" s="1"/>
      <c r="T48" s="8"/>
      <c r="U48" s="3"/>
    </row>
    <row r="49" spans="1:21" ht="12.75">
      <c r="A49" s="1">
        <v>45</v>
      </c>
      <c r="G49" s="3"/>
      <c r="H49" s="13"/>
      <c r="I49" s="13"/>
      <c r="J49" s="13"/>
      <c r="L49" s="1"/>
      <c r="M49" s="1"/>
      <c r="N49" s="1"/>
      <c r="T49" s="8"/>
      <c r="U49" s="3"/>
    </row>
    <row r="50" spans="1:21" ht="12.75">
      <c r="A50" s="1">
        <v>46</v>
      </c>
      <c r="G50" s="3"/>
      <c r="I50" s="1"/>
      <c r="J50" s="1"/>
      <c r="L50" s="1"/>
      <c r="M50" s="1"/>
      <c r="N50" s="1"/>
      <c r="T50" s="8"/>
      <c r="U50" s="3"/>
    </row>
    <row r="51" spans="1:21" ht="12.75">
      <c r="A51" s="1">
        <v>47</v>
      </c>
      <c r="G51" s="3"/>
      <c r="I51" s="1"/>
      <c r="J51" s="1"/>
      <c r="L51" s="1"/>
      <c r="M51" s="1"/>
      <c r="N51" s="1"/>
      <c r="Q51" s="2"/>
      <c r="R51" s="3"/>
      <c r="S51" s="1"/>
      <c r="T51" s="8"/>
      <c r="U51" s="3"/>
    </row>
    <row r="52" spans="1:21" ht="12.75">
      <c r="A52" s="1">
        <v>48</v>
      </c>
      <c r="G52" s="3"/>
      <c r="I52" s="1"/>
      <c r="J52" s="1"/>
      <c r="L52" s="1"/>
      <c r="M52" s="1"/>
      <c r="N52" s="1"/>
      <c r="Q52" s="2"/>
      <c r="R52" s="3"/>
      <c r="S52" s="1"/>
      <c r="T52" s="8"/>
      <c r="U52" s="3"/>
    </row>
    <row r="53" spans="1:21" ht="12.75">
      <c r="A53" s="1">
        <v>49</v>
      </c>
      <c r="G53" s="3"/>
      <c r="I53" s="1"/>
      <c r="J53" s="1"/>
      <c r="L53" s="1"/>
      <c r="M53" s="1"/>
      <c r="N53" s="1"/>
      <c r="Q53" s="2"/>
      <c r="R53" s="3"/>
      <c r="S53" s="1"/>
      <c r="T53" s="8"/>
      <c r="U53" s="3"/>
    </row>
    <row r="54" spans="1:21" ht="12.75">
      <c r="A54" s="1">
        <v>50</v>
      </c>
      <c r="G54" s="3"/>
      <c r="I54" s="1"/>
      <c r="J54" s="1"/>
      <c r="K54" s="30"/>
      <c r="L54" s="1"/>
      <c r="M54" s="1"/>
      <c r="N54" s="1"/>
      <c r="Q54" s="2"/>
      <c r="R54" s="3"/>
      <c r="S54" s="1"/>
      <c r="T54" s="8"/>
      <c r="U54" s="3"/>
    </row>
    <row r="55" spans="1:21" ht="12.75">
      <c r="A55" s="1">
        <v>51</v>
      </c>
      <c r="G55" s="3"/>
      <c r="I55" s="1"/>
      <c r="J55" s="1"/>
      <c r="L55" s="1"/>
      <c r="M55" s="1"/>
      <c r="N55" s="1"/>
      <c r="Q55" s="2"/>
      <c r="R55" s="3"/>
      <c r="S55" s="1"/>
      <c r="T55" s="8"/>
      <c r="U55" s="3"/>
    </row>
    <row r="56" spans="1:21" ht="12.75">
      <c r="A56" s="1">
        <v>52</v>
      </c>
      <c r="G56" s="3"/>
      <c r="I56" s="1"/>
      <c r="J56" s="1"/>
      <c r="L56" s="1"/>
      <c r="M56" s="1"/>
      <c r="N56" s="1"/>
      <c r="Q56" s="2"/>
      <c r="R56" s="3"/>
      <c r="S56" s="1"/>
      <c r="T56" s="8"/>
      <c r="U56" s="3"/>
    </row>
    <row r="57" spans="1:21" ht="12.75">
      <c r="A57" s="1">
        <v>53</v>
      </c>
      <c r="G57" s="3"/>
      <c r="I57" s="1"/>
      <c r="J57" s="1"/>
      <c r="L57" s="1"/>
      <c r="M57" s="1"/>
      <c r="N57" s="1"/>
      <c r="Q57" s="2"/>
      <c r="R57" s="3"/>
      <c r="S57" s="1"/>
      <c r="T57" s="8"/>
      <c r="U57" s="3"/>
    </row>
    <row r="58" spans="1:21" ht="12.75">
      <c r="A58" s="1">
        <v>54</v>
      </c>
      <c r="G58" s="3"/>
      <c r="I58" s="1"/>
      <c r="J58" s="1"/>
      <c r="L58" s="1"/>
      <c r="M58" s="1"/>
      <c r="N58" s="1"/>
      <c r="Q58" s="2"/>
      <c r="R58" s="3"/>
      <c r="S58" s="1"/>
      <c r="T58" s="8"/>
      <c r="U58" s="3"/>
    </row>
    <row r="59" spans="1:21" ht="12.75">
      <c r="A59" s="1">
        <v>55</v>
      </c>
      <c r="G59" s="3"/>
      <c r="I59" s="1"/>
      <c r="J59" s="1"/>
      <c r="K59" s="30"/>
      <c r="L59" s="1"/>
      <c r="M59" s="1"/>
      <c r="N59" s="1"/>
      <c r="Q59" s="2"/>
      <c r="R59" s="3"/>
      <c r="S59" s="1"/>
      <c r="T59" s="8"/>
      <c r="U59" s="3"/>
    </row>
    <row r="60" spans="1:21" ht="12.75">
      <c r="A60" s="1">
        <v>56</v>
      </c>
      <c r="G60" s="3"/>
      <c r="I60" s="1"/>
      <c r="J60" s="1"/>
      <c r="L60" s="1"/>
      <c r="M60" s="1"/>
      <c r="N60" s="1"/>
      <c r="Q60" s="2"/>
      <c r="R60" s="3"/>
      <c r="S60" s="1"/>
      <c r="T60" s="8"/>
      <c r="U60" s="3"/>
    </row>
    <row r="61" spans="1:21" ht="12.75">
      <c r="A61" s="1">
        <v>57</v>
      </c>
      <c r="G61" s="3"/>
      <c r="I61" s="1"/>
      <c r="J61" s="1"/>
      <c r="L61" s="1"/>
      <c r="M61" s="1"/>
      <c r="N61" s="1"/>
      <c r="Q61" s="2"/>
      <c r="R61" s="3"/>
      <c r="S61" s="1"/>
      <c r="T61" s="8"/>
      <c r="U61" s="3"/>
    </row>
    <row r="62" spans="1:21" ht="12.75">
      <c r="A62" s="1">
        <v>58</v>
      </c>
      <c r="G62" s="3"/>
      <c r="I62" s="1"/>
      <c r="J62" s="1"/>
      <c r="L62" s="1"/>
      <c r="M62" s="1"/>
      <c r="N62" s="1"/>
      <c r="Q62" s="2"/>
      <c r="R62" s="3"/>
      <c r="S62" s="1"/>
      <c r="T62" s="8"/>
      <c r="U62" s="3"/>
    </row>
    <row r="63" spans="1:21" ht="12.75">
      <c r="A63" s="1">
        <v>59</v>
      </c>
      <c r="G63" s="3"/>
      <c r="I63" s="1"/>
      <c r="J63" s="1"/>
      <c r="L63" s="1"/>
      <c r="M63" s="1"/>
      <c r="N63" s="1"/>
      <c r="Q63" s="2"/>
      <c r="R63" s="3"/>
      <c r="S63" s="1"/>
      <c r="T63" s="8"/>
      <c r="U63" s="3"/>
    </row>
    <row r="64" spans="1:21" ht="12.75">
      <c r="A64" s="1">
        <v>60</v>
      </c>
      <c r="G64" s="3"/>
      <c r="I64" s="1"/>
      <c r="J64" s="1"/>
      <c r="L64" s="1"/>
      <c r="M64" s="1"/>
      <c r="N64" s="1"/>
      <c r="Q64" s="2"/>
      <c r="R64" s="3"/>
      <c r="S64" s="1"/>
      <c r="T64" s="8"/>
      <c r="U64" s="3"/>
    </row>
    <row r="65" spans="1:21" ht="12.75">
      <c r="A65" s="1">
        <v>61</v>
      </c>
      <c r="G65" s="3"/>
      <c r="I65" s="1"/>
      <c r="J65" s="1"/>
      <c r="L65" s="1"/>
      <c r="M65" s="1"/>
      <c r="N65" s="1"/>
      <c r="Q65" s="2"/>
      <c r="R65" s="3"/>
      <c r="S65" s="1"/>
      <c r="T65" s="8"/>
      <c r="U65" s="3"/>
    </row>
    <row r="66" spans="1:21" ht="12.75">
      <c r="A66" s="1">
        <v>62</v>
      </c>
      <c r="G66" s="3"/>
      <c r="I66" s="1"/>
      <c r="J66" s="1"/>
      <c r="L66" s="1"/>
      <c r="M66" s="1"/>
      <c r="N66" s="1"/>
      <c r="Q66" s="2"/>
      <c r="R66" s="3"/>
      <c r="S66" s="1"/>
      <c r="T66" s="8"/>
      <c r="U66" s="3"/>
    </row>
    <row r="67" spans="1:21" ht="12.75">
      <c r="A67" s="1">
        <v>63</v>
      </c>
      <c r="G67" s="3"/>
      <c r="I67" s="1"/>
      <c r="J67" s="1"/>
      <c r="L67" s="1"/>
      <c r="M67" s="1"/>
      <c r="N67" s="1"/>
      <c r="Q67" s="2"/>
      <c r="R67" s="3"/>
      <c r="S67" s="1"/>
      <c r="T67" s="8"/>
      <c r="U67" s="3"/>
    </row>
    <row r="68" spans="1:21" ht="12.75">
      <c r="A68" s="1">
        <v>64</v>
      </c>
      <c r="G68" s="3"/>
      <c r="I68" s="1"/>
      <c r="J68" s="1"/>
      <c r="K68" s="30"/>
      <c r="L68" s="1"/>
      <c r="M68" s="1"/>
      <c r="N68" s="1"/>
      <c r="Q68" s="2"/>
      <c r="R68" s="3"/>
      <c r="S68" s="1"/>
      <c r="T68" s="8"/>
      <c r="U68" s="3"/>
    </row>
    <row r="69" spans="1:21" ht="12.75">
      <c r="A69" s="1">
        <v>65</v>
      </c>
      <c r="G69" s="3"/>
      <c r="I69" s="1"/>
      <c r="J69" s="1"/>
      <c r="L69" s="1"/>
      <c r="M69" s="1"/>
      <c r="N69" s="1"/>
      <c r="Q69" s="2"/>
      <c r="R69" s="3"/>
      <c r="S69" s="1"/>
      <c r="T69" s="8"/>
      <c r="U69" s="3"/>
    </row>
    <row r="70" spans="1:21" ht="12.75">
      <c r="A70" s="1">
        <v>66</v>
      </c>
      <c r="G70" s="3"/>
      <c r="I70" s="1"/>
      <c r="J70" s="1"/>
      <c r="L70" s="1"/>
      <c r="M70" s="1"/>
      <c r="N70" s="1"/>
      <c r="Q70" s="2"/>
      <c r="R70" s="3"/>
      <c r="S70" s="1"/>
      <c r="T70" s="8"/>
      <c r="U70" s="3"/>
    </row>
    <row r="71" spans="1:21" ht="12.75">
      <c r="A71" s="1">
        <v>67</v>
      </c>
      <c r="G71" s="3"/>
      <c r="I71" s="1"/>
      <c r="J71" s="1"/>
      <c r="K71" s="30"/>
      <c r="L71" s="1"/>
      <c r="M71" s="1"/>
      <c r="N71" s="1"/>
      <c r="Q71" s="2"/>
      <c r="R71" s="3"/>
      <c r="S71" s="1"/>
      <c r="T71" s="8"/>
      <c r="U71" s="3"/>
    </row>
    <row r="72" spans="1:21" ht="12.75">
      <c r="A72" s="1">
        <v>68</v>
      </c>
      <c r="G72" s="3"/>
      <c r="I72" s="1"/>
      <c r="J72" s="1"/>
      <c r="K72" s="30"/>
      <c r="L72" s="1"/>
      <c r="M72" s="1"/>
      <c r="N72" s="1"/>
      <c r="Q72" s="2"/>
      <c r="R72" s="3"/>
      <c r="S72" s="1"/>
      <c r="T72" s="8"/>
      <c r="U72" s="3"/>
    </row>
    <row r="73" spans="1:21" ht="12.75">
      <c r="A73" s="1">
        <v>69</v>
      </c>
      <c r="G73" s="3"/>
      <c r="I73" s="1"/>
      <c r="J73" s="1"/>
      <c r="L73" s="1"/>
      <c r="M73" s="1"/>
      <c r="N73" s="1"/>
      <c r="Q73" s="2"/>
      <c r="R73" s="3"/>
      <c r="S73" s="1"/>
      <c r="T73" s="8"/>
      <c r="U73" s="3"/>
    </row>
    <row r="74" spans="1:21" ht="12.75">
      <c r="A74" s="1">
        <v>70</v>
      </c>
      <c r="I74" s="1"/>
      <c r="J74" s="1"/>
      <c r="L74" s="1"/>
      <c r="M74" s="1"/>
      <c r="N74" s="1"/>
      <c r="Q74" s="2"/>
      <c r="R74" s="3"/>
      <c r="S74" s="1"/>
      <c r="T74" s="8"/>
      <c r="U74" s="3"/>
    </row>
    <row r="75" spans="1:21" ht="12.75">
      <c r="A75" s="1">
        <v>71</v>
      </c>
      <c r="G75" s="3"/>
      <c r="I75" s="1"/>
      <c r="J75" s="1"/>
      <c r="K75" s="30"/>
      <c r="L75" s="1"/>
      <c r="M75" s="1"/>
      <c r="N75" s="1"/>
      <c r="Q75" s="2"/>
      <c r="R75" s="3"/>
      <c r="S75" s="1"/>
      <c r="T75" s="8"/>
      <c r="U75" s="3"/>
    </row>
    <row r="76" spans="1:21" ht="12.75">
      <c r="A76" s="1">
        <v>72</v>
      </c>
      <c r="G76" s="3"/>
      <c r="I76" s="1"/>
      <c r="J76" s="1"/>
      <c r="K76" s="30"/>
      <c r="L76" s="1"/>
      <c r="M76" s="1"/>
      <c r="N76" s="1"/>
      <c r="Q76" s="2"/>
      <c r="R76" s="3"/>
      <c r="S76" s="1"/>
      <c r="T76" s="8"/>
      <c r="U76" s="3"/>
    </row>
    <row r="77" spans="1:21" ht="12.75">
      <c r="A77" s="1">
        <v>73</v>
      </c>
      <c r="G77" s="3"/>
      <c r="I77" s="1"/>
      <c r="J77" s="1"/>
      <c r="K77" s="30"/>
      <c r="L77" s="1"/>
      <c r="M77" s="1"/>
      <c r="N77" s="1"/>
      <c r="Q77" s="2"/>
      <c r="R77" s="3"/>
      <c r="S77" s="1"/>
      <c r="T77" s="8"/>
      <c r="U77" s="3"/>
    </row>
    <row r="78" spans="1:21" ht="12.75">
      <c r="A78" s="1">
        <v>74</v>
      </c>
      <c r="G78" s="3"/>
      <c r="I78" s="1"/>
      <c r="J78" s="1"/>
      <c r="L78" s="1"/>
      <c r="M78" s="1"/>
      <c r="N78" s="1"/>
      <c r="Q78" s="2"/>
      <c r="R78" s="3"/>
      <c r="S78" s="1"/>
      <c r="T78" s="8"/>
      <c r="U78" s="3"/>
    </row>
    <row r="79" spans="1:21" ht="12.75">
      <c r="A79" s="1">
        <v>75</v>
      </c>
      <c r="G79" s="3"/>
      <c r="I79" s="1"/>
      <c r="J79" s="1"/>
      <c r="K79" s="30"/>
      <c r="L79" s="1"/>
      <c r="M79" s="1"/>
      <c r="N79" s="1"/>
      <c r="Q79" s="2"/>
      <c r="R79" s="3"/>
      <c r="S79" s="1"/>
      <c r="T79" s="8"/>
      <c r="U79" s="3"/>
    </row>
    <row r="80" spans="1:21" ht="12.75">
      <c r="A80" s="1">
        <v>76</v>
      </c>
      <c r="G80" s="3"/>
      <c r="I80" s="1"/>
      <c r="J80" s="1"/>
      <c r="L80" s="1"/>
      <c r="M80" s="1"/>
      <c r="N80" s="1"/>
      <c r="Q80" s="2"/>
      <c r="R80" s="3"/>
      <c r="S80" s="1"/>
      <c r="T80" s="8"/>
      <c r="U80" s="3"/>
    </row>
    <row r="81" spans="1:21" ht="12.75">
      <c r="A81" s="1">
        <v>77</v>
      </c>
      <c r="G81" s="3"/>
      <c r="I81" s="1"/>
      <c r="J81" s="1"/>
      <c r="L81" s="1"/>
      <c r="M81" s="1"/>
      <c r="N81" s="1"/>
      <c r="Q81" s="2"/>
      <c r="R81" s="3"/>
      <c r="S81" s="1"/>
      <c r="T81" s="8"/>
      <c r="U81" s="3"/>
    </row>
    <row r="82" spans="1:21" ht="12.75">
      <c r="A82" s="1">
        <v>78</v>
      </c>
      <c r="G82" s="3"/>
      <c r="I82" s="1"/>
      <c r="J82" s="1"/>
      <c r="L82" s="1"/>
      <c r="M82" s="1"/>
      <c r="N82" s="1"/>
      <c r="Q82" s="2"/>
      <c r="R82" s="3"/>
      <c r="S82" s="1"/>
      <c r="T82" s="8"/>
      <c r="U82" s="3"/>
    </row>
    <row r="83" spans="1:21" ht="12.75">
      <c r="A83" s="1">
        <v>79</v>
      </c>
      <c r="G83" s="3"/>
      <c r="I83" s="1"/>
      <c r="J83" s="1"/>
      <c r="L83" s="1"/>
      <c r="M83" s="1"/>
      <c r="N83" s="1"/>
      <c r="Q83" s="2"/>
      <c r="R83" s="3"/>
      <c r="S83" s="1"/>
      <c r="T83" s="8"/>
      <c r="U83" s="3"/>
    </row>
    <row r="84" spans="1:21" ht="12.75">
      <c r="A84" s="1">
        <v>80</v>
      </c>
      <c r="G84" s="3"/>
      <c r="I84" s="1"/>
      <c r="J84" s="1"/>
      <c r="L84" s="1"/>
      <c r="M84" s="1"/>
      <c r="N84" s="1"/>
      <c r="Q84" s="2"/>
      <c r="R84" s="3"/>
      <c r="S84" s="1"/>
      <c r="T84" s="8"/>
      <c r="U84" s="3"/>
    </row>
    <row r="85" spans="1:21" ht="12.75">
      <c r="A85" s="1">
        <v>81</v>
      </c>
      <c r="G85" s="3"/>
      <c r="I85" s="1"/>
      <c r="J85" s="1"/>
      <c r="K85" s="30"/>
      <c r="L85" s="1"/>
      <c r="M85" s="1"/>
      <c r="N85" s="1"/>
      <c r="Q85" s="2"/>
      <c r="R85" s="3"/>
      <c r="S85" s="1"/>
      <c r="T85" s="8"/>
      <c r="U85" s="3"/>
    </row>
    <row r="86" spans="1:21" ht="12.75">
      <c r="A86" s="1">
        <v>82</v>
      </c>
      <c r="G86" s="3"/>
      <c r="I86" s="1"/>
      <c r="J86" s="1"/>
      <c r="L86" s="1"/>
      <c r="M86" s="1"/>
      <c r="N86" s="1"/>
      <c r="Q86" s="2"/>
      <c r="R86" s="3"/>
      <c r="S86" s="1"/>
      <c r="T86" s="8"/>
      <c r="U86" s="3"/>
    </row>
    <row r="87" spans="1:21" ht="12.75">
      <c r="A87" s="1">
        <v>83</v>
      </c>
      <c r="G87" s="3"/>
      <c r="I87" s="1"/>
      <c r="J87" s="1"/>
      <c r="K87" s="30"/>
      <c r="L87" s="1"/>
      <c r="M87" s="1"/>
      <c r="N87" s="1"/>
      <c r="Q87" s="2"/>
      <c r="R87" s="3"/>
      <c r="S87" s="1"/>
      <c r="T87" s="8"/>
      <c r="U87" s="3"/>
    </row>
    <row r="88" spans="1:21" ht="12.75">
      <c r="A88" s="1">
        <v>84</v>
      </c>
      <c r="G88" s="3"/>
      <c r="I88" s="1"/>
      <c r="J88" s="1"/>
      <c r="L88" s="1"/>
      <c r="M88" s="1"/>
      <c r="N88" s="1"/>
      <c r="Q88" s="2"/>
      <c r="R88" s="3"/>
      <c r="S88" s="1"/>
      <c r="T88" s="8"/>
      <c r="U88" s="3"/>
    </row>
    <row r="89" spans="1:21" ht="12.75">
      <c r="A89" s="1">
        <v>85</v>
      </c>
      <c r="G89" s="3"/>
      <c r="I89" s="1"/>
      <c r="J89" s="1"/>
      <c r="L89" s="1"/>
      <c r="M89" s="1"/>
      <c r="N89" s="1"/>
      <c r="Q89" s="2"/>
      <c r="R89" s="3"/>
      <c r="S89" s="1"/>
      <c r="T89" s="8"/>
      <c r="U89" s="3"/>
    </row>
    <row r="90" spans="1:21" ht="12.75">
      <c r="A90" s="1">
        <v>86</v>
      </c>
      <c r="G90" s="3"/>
      <c r="I90" s="1"/>
      <c r="J90" s="1"/>
      <c r="L90" s="1"/>
      <c r="M90" s="1"/>
      <c r="N90" s="1"/>
      <c r="Q90" s="2"/>
      <c r="R90" s="3"/>
      <c r="S90" s="1"/>
      <c r="T90" s="8"/>
      <c r="U90" s="3"/>
    </row>
    <row r="91" spans="1:21" ht="12.75">
      <c r="A91" s="1">
        <v>87</v>
      </c>
      <c r="G91" s="3"/>
      <c r="I91" s="1"/>
      <c r="J91" s="1"/>
      <c r="L91" s="1"/>
      <c r="M91" s="1"/>
      <c r="N91" s="1"/>
      <c r="Q91" s="2"/>
      <c r="R91" s="3"/>
      <c r="S91" s="1"/>
      <c r="T91" s="8"/>
      <c r="U91" s="3"/>
    </row>
    <row r="92" spans="1:21" ht="12.75">
      <c r="A92" s="1">
        <v>88</v>
      </c>
      <c r="G92" s="3"/>
      <c r="I92" s="1"/>
      <c r="J92" s="1"/>
      <c r="L92" s="1"/>
      <c r="M92" s="1"/>
      <c r="N92" s="1"/>
      <c r="Q92" s="2"/>
      <c r="R92" s="3"/>
      <c r="S92" s="1"/>
      <c r="T92" s="8"/>
      <c r="U92" s="3"/>
    </row>
    <row r="93" spans="1:21" ht="12.75">
      <c r="A93" s="1">
        <v>89</v>
      </c>
      <c r="G93" s="3"/>
      <c r="I93" s="1"/>
      <c r="J93" s="1"/>
      <c r="K93" s="30"/>
      <c r="L93" s="1"/>
      <c r="M93" s="1"/>
      <c r="N93" s="1"/>
      <c r="Q93" s="2"/>
      <c r="R93" s="3"/>
      <c r="S93" s="1"/>
      <c r="T93" s="8"/>
      <c r="U93" s="3"/>
    </row>
    <row r="94" spans="1:21" ht="12.75">
      <c r="A94" s="1">
        <v>90</v>
      </c>
      <c r="G94" s="3"/>
      <c r="I94" s="13"/>
      <c r="J94" s="13"/>
      <c r="L94" s="1"/>
      <c r="M94" s="1"/>
      <c r="N94" s="1"/>
      <c r="Q94" s="2"/>
      <c r="R94" s="3"/>
      <c r="S94" s="1"/>
      <c r="T94" s="8"/>
      <c r="U94" s="3"/>
    </row>
    <row r="95" spans="1:21" ht="12.75">
      <c r="A95" s="1">
        <v>91</v>
      </c>
      <c r="G95" s="3"/>
      <c r="I95" s="1"/>
      <c r="J95" s="1"/>
      <c r="L95" s="1"/>
      <c r="M95" s="1"/>
      <c r="N95" s="1"/>
      <c r="Q95" s="2"/>
      <c r="R95" s="3"/>
      <c r="S95" s="1"/>
      <c r="T95" s="8"/>
      <c r="U95" s="3"/>
    </row>
    <row r="96" spans="1:21" ht="12.75">
      <c r="A96" s="1">
        <v>92</v>
      </c>
      <c r="G96" s="3"/>
      <c r="I96" s="1"/>
      <c r="J96" s="1"/>
      <c r="K96" s="30"/>
      <c r="L96" s="1"/>
      <c r="M96" s="1"/>
      <c r="N96" s="1"/>
      <c r="Q96" s="2"/>
      <c r="R96" s="3"/>
      <c r="S96" s="1"/>
      <c r="T96" s="8"/>
      <c r="U96" s="3"/>
    </row>
    <row r="97" spans="1:21" ht="12.75">
      <c r="A97" s="1">
        <v>93</v>
      </c>
      <c r="G97" s="3"/>
      <c r="I97" s="1"/>
      <c r="J97" s="1"/>
      <c r="L97" s="1"/>
      <c r="M97" s="1"/>
      <c r="N97" s="1"/>
      <c r="Q97" s="2"/>
      <c r="R97" s="3"/>
      <c r="S97" s="1"/>
      <c r="T97" s="8"/>
      <c r="U97" s="3"/>
    </row>
    <row r="98" spans="1:21" ht="12.75">
      <c r="A98" s="1">
        <v>94</v>
      </c>
      <c r="G98" s="3"/>
      <c r="I98" s="1"/>
      <c r="J98" s="13"/>
      <c r="L98" s="1"/>
      <c r="M98" s="1"/>
      <c r="N98" s="1"/>
      <c r="Q98" s="2"/>
      <c r="S98" s="1"/>
      <c r="T98" s="8"/>
      <c r="U98" s="3"/>
    </row>
    <row r="99" spans="1:21" ht="12.75">
      <c r="A99" s="1">
        <v>95</v>
      </c>
      <c r="G99" s="3"/>
      <c r="I99" s="1"/>
      <c r="J99" s="1"/>
      <c r="L99" s="1"/>
      <c r="M99" s="1"/>
      <c r="N99" s="1"/>
      <c r="Q99" s="2"/>
      <c r="S99" s="1"/>
      <c r="T99" s="8"/>
      <c r="U99" s="3"/>
    </row>
    <row r="100" spans="1:21" ht="12.75">
      <c r="A100" s="1">
        <v>96</v>
      </c>
      <c r="G100" s="3"/>
      <c r="I100" s="1"/>
      <c r="J100" s="1"/>
      <c r="L100" s="1"/>
      <c r="M100" s="1"/>
      <c r="N100" s="1"/>
      <c r="Q100" s="2"/>
      <c r="S100" s="1"/>
      <c r="T100" s="8"/>
      <c r="U100" s="3"/>
    </row>
    <row r="101" spans="1:21" ht="12.75">
      <c r="A101" s="1">
        <v>97</v>
      </c>
      <c r="G101" s="3"/>
      <c r="I101" s="1"/>
      <c r="J101" s="1"/>
      <c r="L101" s="1"/>
      <c r="M101" s="1"/>
      <c r="N101" s="1"/>
      <c r="Q101" s="2"/>
      <c r="R101" s="3"/>
      <c r="S101" s="1"/>
      <c r="T101" s="8"/>
      <c r="U101" s="3"/>
    </row>
    <row r="102" spans="1:21" ht="12.75">
      <c r="A102" s="1">
        <v>98</v>
      </c>
      <c r="G102" s="3"/>
      <c r="I102" s="1"/>
      <c r="J102" s="1"/>
      <c r="L102" s="1"/>
      <c r="M102" s="1"/>
      <c r="N102" s="1"/>
      <c r="Q102" s="2"/>
      <c r="R102" s="3"/>
      <c r="S102" s="1"/>
      <c r="T102" s="8"/>
      <c r="U102" s="3"/>
    </row>
    <row r="103" spans="1:21" ht="12.75">
      <c r="A103" s="1">
        <v>99</v>
      </c>
      <c r="G103" s="3"/>
      <c r="I103" s="1"/>
      <c r="J103" s="1"/>
      <c r="L103" s="1"/>
      <c r="M103" s="1"/>
      <c r="N103" s="1"/>
      <c r="Q103" s="2"/>
      <c r="R103" s="3"/>
      <c r="S103" s="1"/>
      <c r="T103" s="8"/>
      <c r="U103" s="3"/>
    </row>
    <row r="104" spans="1:21" ht="12.75">
      <c r="A104" s="1">
        <v>100</v>
      </c>
      <c r="G104" s="3"/>
      <c r="I104" s="1"/>
      <c r="J104" s="1"/>
      <c r="L104" s="1"/>
      <c r="M104" s="1"/>
      <c r="N104" s="1"/>
      <c r="Q104" s="2"/>
      <c r="R104" s="3"/>
      <c r="S104" s="1"/>
      <c r="T104" s="8"/>
      <c r="U104" s="3"/>
    </row>
    <row r="105" spans="1:21" ht="12.75">
      <c r="A105" s="1">
        <v>101</v>
      </c>
      <c r="G105" s="3"/>
      <c r="I105" s="1"/>
      <c r="J105" s="1"/>
      <c r="L105" s="1"/>
      <c r="M105" s="1"/>
      <c r="N105" s="1"/>
      <c r="Q105" s="2"/>
      <c r="R105" s="3"/>
      <c r="S105" s="1"/>
      <c r="T105" s="8"/>
      <c r="U105" s="3"/>
    </row>
    <row r="106" spans="1:21" ht="12.75">
      <c r="A106" s="1">
        <v>102</v>
      </c>
      <c r="G106" s="3"/>
      <c r="I106" s="1"/>
      <c r="J106" s="1"/>
      <c r="L106" s="1"/>
      <c r="M106" s="1"/>
      <c r="N106" s="1"/>
      <c r="Q106" s="2"/>
      <c r="S106" s="1"/>
      <c r="T106" s="8"/>
      <c r="U106" s="3"/>
    </row>
    <row r="107" spans="1:21" ht="12.75">
      <c r="A107" s="1">
        <v>103</v>
      </c>
      <c r="G107" s="3"/>
      <c r="I107" s="1"/>
      <c r="J107" s="1"/>
      <c r="L107" s="1"/>
      <c r="M107" s="1"/>
      <c r="N107" s="1"/>
      <c r="Q107" s="2"/>
      <c r="R107" s="3"/>
      <c r="S107" s="1"/>
      <c r="T107" s="8"/>
      <c r="U107" s="3"/>
    </row>
    <row r="108" spans="1:21" ht="12.75">
      <c r="A108" s="1">
        <v>104</v>
      </c>
      <c r="G108" s="3"/>
      <c r="I108" s="1"/>
      <c r="J108" s="1"/>
      <c r="L108" s="1"/>
      <c r="M108" s="1"/>
      <c r="N108" s="1"/>
      <c r="Q108" s="2"/>
      <c r="R108" s="3"/>
      <c r="S108" s="1"/>
      <c r="T108" s="8"/>
      <c r="U108" s="3"/>
    </row>
    <row r="109" spans="1:21" ht="12.75">
      <c r="A109" s="1">
        <v>105</v>
      </c>
      <c r="G109" s="3"/>
      <c r="I109" s="1"/>
      <c r="J109" s="1"/>
      <c r="L109" s="1"/>
      <c r="M109" s="1"/>
      <c r="N109" s="1"/>
      <c r="Q109" s="2"/>
      <c r="R109" s="3"/>
      <c r="S109" s="1"/>
      <c r="T109" s="8"/>
      <c r="U109" s="3"/>
    </row>
    <row r="110" spans="1:21" ht="12.75">
      <c r="A110" s="1">
        <v>106</v>
      </c>
      <c r="G110" s="3"/>
      <c r="I110" s="1"/>
      <c r="J110" s="1"/>
      <c r="L110" s="1"/>
      <c r="M110" s="1"/>
      <c r="N110" s="1"/>
      <c r="Q110" s="2"/>
      <c r="R110" s="3"/>
      <c r="S110" s="1"/>
      <c r="T110" s="8"/>
      <c r="U110" s="3"/>
    </row>
    <row r="111" spans="1:21" ht="12.75">
      <c r="A111" s="1">
        <v>107</v>
      </c>
      <c r="G111" s="3"/>
      <c r="I111" s="1"/>
      <c r="J111" s="1"/>
      <c r="L111" s="1"/>
      <c r="M111" s="1"/>
      <c r="N111" s="1"/>
      <c r="Q111" s="2"/>
      <c r="R111" s="3"/>
      <c r="S111" s="1"/>
      <c r="T111" s="8"/>
      <c r="U111" s="3"/>
    </row>
    <row r="112" spans="1:21" ht="12.75">
      <c r="A112" s="1">
        <v>108</v>
      </c>
      <c r="G112" s="3"/>
      <c r="I112" s="1"/>
      <c r="J112" s="1"/>
      <c r="L112" s="1"/>
      <c r="M112" s="1"/>
      <c r="N112" s="1"/>
      <c r="Q112" s="2"/>
      <c r="R112" s="3"/>
      <c r="S112" s="1"/>
      <c r="T112" s="8"/>
      <c r="U112" s="3"/>
    </row>
    <row r="113" spans="1:21" ht="12.75">
      <c r="A113" s="1">
        <v>109</v>
      </c>
      <c r="G113" s="3"/>
      <c r="I113" s="1"/>
      <c r="J113" s="1"/>
      <c r="K113" s="30"/>
      <c r="L113" s="1"/>
      <c r="M113" s="1"/>
      <c r="N113" s="1"/>
      <c r="Q113" s="2"/>
      <c r="R113" s="3"/>
      <c r="S113" s="1"/>
      <c r="T113" s="8"/>
      <c r="U113" s="3"/>
    </row>
    <row r="114" spans="1:21" ht="12.75">
      <c r="A114" s="1">
        <v>110</v>
      </c>
      <c r="G114" s="3"/>
      <c r="I114" s="1"/>
      <c r="J114" s="1"/>
      <c r="L114" s="1"/>
      <c r="M114" s="1"/>
      <c r="N114" s="1"/>
      <c r="Q114" s="2"/>
      <c r="R114" s="3"/>
      <c r="S114" s="1"/>
      <c r="T114" s="8"/>
      <c r="U114" s="3"/>
    </row>
    <row r="115" spans="1:21" ht="12.75">
      <c r="A115" s="1">
        <v>111</v>
      </c>
      <c r="G115" s="3"/>
      <c r="I115" s="1"/>
      <c r="J115" s="1"/>
      <c r="L115" s="1"/>
      <c r="M115" s="1"/>
      <c r="N115" s="1"/>
      <c r="Q115" s="2"/>
      <c r="R115" s="3"/>
      <c r="S115" s="1"/>
      <c r="T115" s="8"/>
      <c r="U115" s="3"/>
    </row>
    <row r="116" spans="1:21" ht="12.75">
      <c r="A116" s="1">
        <v>112</v>
      </c>
      <c r="G116" s="3"/>
      <c r="I116" s="1"/>
      <c r="J116" s="1"/>
      <c r="L116" s="1"/>
      <c r="M116" s="1"/>
      <c r="N116" s="1"/>
      <c r="Q116" s="2"/>
      <c r="R116" s="3"/>
      <c r="S116" s="1"/>
      <c r="T116" s="8"/>
      <c r="U116" s="3"/>
    </row>
    <row r="117" spans="1:21" ht="12.75">
      <c r="A117" s="1">
        <v>113</v>
      </c>
      <c r="G117" s="3"/>
      <c r="I117" s="1"/>
      <c r="J117" s="1"/>
      <c r="L117" s="1"/>
      <c r="M117" s="1"/>
      <c r="N117" s="1"/>
      <c r="Q117" s="2"/>
      <c r="R117" s="3"/>
      <c r="S117" s="1"/>
      <c r="T117" s="8"/>
      <c r="U117" s="3"/>
    </row>
    <row r="118" spans="1:21" ht="12.75">
      <c r="A118" s="1">
        <v>114</v>
      </c>
      <c r="G118" s="3"/>
      <c r="I118" s="1"/>
      <c r="J118" s="1"/>
      <c r="K118" s="30"/>
      <c r="L118" s="1"/>
      <c r="M118" s="1"/>
      <c r="N118" s="1"/>
      <c r="Q118" s="2"/>
      <c r="R118" s="3"/>
      <c r="S118" s="1"/>
      <c r="T118" s="8"/>
      <c r="U118" s="3"/>
    </row>
    <row r="119" spans="1:21" ht="12.75">
      <c r="A119" s="1">
        <v>115</v>
      </c>
      <c r="G119" s="3"/>
      <c r="I119" s="1"/>
      <c r="J119" s="1"/>
      <c r="L119" s="1"/>
      <c r="M119" s="1"/>
      <c r="N119" s="1"/>
      <c r="Q119" s="2"/>
      <c r="R119" s="3"/>
      <c r="S119" s="1"/>
      <c r="T119" s="8"/>
      <c r="U119" s="3"/>
    </row>
    <row r="120" spans="1:21" ht="12.75">
      <c r="A120" s="1">
        <v>116</v>
      </c>
      <c r="G120" s="3"/>
      <c r="I120" s="1"/>
      <c r="J120" s="1"/>
      <c r="K120" s="30"/>
      <c r="L120" s="1"/>
      <c r="M120" s="1"/>
      <c r="N120" s="1"/>
      <c r="Q120" s="2"/>
      <c r="R120" s="3"/>
      <c r="S120" s="1"/>
      <c r="T120" s="8"/>
      <c r="U120" s="3"/>
    </row>
    <row r="121" spans="1:21" ht="12.75">
      <c r="A121" s="1">
        <v>117</v>
      </c>
      <c r="G121" s="3"/>
      <c r="I121" s="1"/>
      <c r="J121" s="1"/>
      <c r="L121" s="1"/>
      <c r="M121" s="1"/>
      <c r="N121" s="1"/>
      <c r="Q121" s="2"/>
      <c r="R121" s="3"/>
      <c r="S121" s="1"/>
      <c r="T121" s="8"/>
      <c r="U121" s="3"/>
    </row>
    <row r="122" spans="1:21" ht="12.75">
      <c r="A122" s="1">
        <v>118</v>
      </c>
      <c r="G122" s="3"/>
      <c r="I122" s="1"/>
      <c r="J122" s="1"/>
      <c r="L122" s="1"/>
      <c r="M122" s="1"/>
      <c r="N122" s="1"/>
      <c r="Q122" s="2"/>
      <c r="R122" s="3"/>
      <c r="S122" s="1"/>
      <c r="T122" s="8"/>
      <c r="U122" s="3"/>
    </row>
    <row r="123" spans="1:21" ht="12.75">
      <c r="A123" s="1">
        <v>119</v>
      </c>
      <c r="G123" s="3"/>
      <c r="I123" s="1"/>
      <c r="J123" s="1"/>
      <c r="L123" s="1"/>
      <c r="M123" s="1"/>
      <c r="N123" s="1"/>
      <c r="Q123" s="2"/>
      <c r="R123" s="3"/>
      <c r="S123" s="1"/>
      <c r="T123" s="8"/>
      <c r="U123" s="3"/>
    </row>
    <row r="124" spans="1:21" ht="12.75">
      <c r="A124" s="1">
        <v>120</v>
      </c>
      <c r="G124" s="3"/>
      <c r="I124" s="1"/>
      <c r="J124" s="1"/>
      <c r="L124" s="1"/>
      <c r="M124" s="1"/>
      <c r="N124" s="1"/>
      <c r="Q124" s="2"/>
      <c r="R124" s="3"/>
      <c r="S124" s="1"/>
      <c r="T124" s="8"/>
      <c r="U124" s="3"/>
    </row>
    <row r="125" spans="1:21" ht="12.75">
      <c r="A125" s="1">
        <v>121</v>
      </c>
      <c r="G125" s="3"/>
      <c r="I125" s="1"/>
      <c r="J125" s="1"/>
      <c r="L125" s="1"/>
      <c r="M125" s="1"/>
      <c r="N125" s="1"/>
      <c r="Q125" s="2"/>
      <c r="R125" s="3"/>
      <c r="S125" s="1"/>
      <c r="T125" s="8"/>
      <c r="U125" s="3"/>
    </row>
    <row r="126" spans="1:21" ht="12.75">
      <c r="A126" s="1">
        <v>122</v>
      </c>
      <c r="G126" s="3"/>
      <c r="I126" s="1"/>
      <c r="J126" s="1"/>
      <c r="L126" s="1"/>
      <c r="M126" s="1"/>
      <c r="N126" s="1"/>
      <c r="Q126" s="2"/>
      <c r="R126" s="3"/>
      <c r="S126" s="1"/>
      <c r="T126" s="8"/>
      <c r="U126" s="3"/>
    </row>
    <row r="127" spans="1:21" ht="12.75">
      <c r="A127" s="1">
        <v>123</v>
      </c>
      <c r="I127" s="1"/>
      <c r="J127" s="1"/>
      <c r="K127" s="30"/>
      <c r="L127" s="1"/>
      <c r="M127" s="1"/>
      <c r="N127" s="1"/>
      <c r="Q127" s="2"/>
      <c r="R127" s="3"/>
      <c r="S127" s="1"/>
      <c r="T127" s="8"/>
      <c r="U127" s="3"/>
    </row>
    <row r="128" spans="1:21" ht="12.75">
      <c r="A128" s="1">
        <v>124</v>
      </c>
      <c r="G128" s="3"/>
      <c r="I128" s="1"/>
      <c r="J128" s="1"/>
      <c r="L128" s="1"/>
      <c r="M128" s="1"/>
      <c r="N128" s="1"/>
      <c r="Q128" s="2"/>
      <c r="R128" s="3"/>
      <c r="S128" s="1"/>
      <c r="T128" s="8"/>
      <c r="U128" s="3"/>
    </row>
    <row r="129" spans="1:21" ht="12.75">
      <c r="A129" s="1">
        <v>125</v>
      </c>
      <c r="G129" s="3"/>
      <c r="I129" s="1"/>
      <c r="J129" s="1"/>
      <c r="L129" s="1"/>
      <c r="M129" s="1"/>
      <c r="N129" s="1"/>
      <c r="Q129" s="2"/>
      <c r="R129" s="3"/>
      <c r="S129" s="1"/>
      <c r="T129" s="8"/>
      <c r="U129" s="3"/>
    </row>
    <row r="130" spans="1:21" ht="12.75">
      <c r="A130" s="1">
        <v>126</v>
      </c>
      <c r="G130" s="3"/>
      <c r="I130" s="1"/>
      <c r="J130" s="1"/>
      <c r="K130" s="30"/>
      <c r="L130" s="1"/>
      <c r="M130" s="1"/>
      <c r="N130" s="1"/>
      <c r="Q130" s="2"/>
      <c r="R130" s="3"/>
      <c r="S130" s="1"/>
      <c r="T130" s="8"/>
      <c r="U130" s="3"/>
    </row>
    <row r="131" spans="1:21" ht="12.75">
      <c r="A131" s="1">
        <v>127</v>
      </c>
      <c r="G131" s="3"/>
      <c r="I131" s="1"/>
      <c r="J131" s="1"/>
      <c r="L131" s="1"/>
      <c r="M131" s="1"/>
      <c r="N131" s="1"/>
      <c r="Q131" s="2"/>
      <c r="R131" s="3"/>
      <c r="S131" s="1"/>
      <c r="T131" s="8"/>
      <c r="U131" s="3"/>
    </row>
    <row r="132" spans="1:21" ht="12.75">
      <c r="A132" s="1">
        <v>128</v>
      </c>
      <c r="G132" s="3"/>
      <c r="I132" s="1"/>
      <c r="J132" s="1"/>
      <c r="L132" s="1"/>
      <c r="M132" s="1"/>
      <c r="N132" s="1"/>
      <c r="Q132" s="2"/>
      <c r="R132" s="3"/>
      <c r="S132" s="1"/>
      <c r="T132" s="8"/>
      <c r="U132" s="3"/>
    </row>
    <row r="133" spans="1:21" ht="12.75">
      <c r="A133" s="1">
        <v>129</v>
      </c>
      <c r="G133" s="3"/>
      <c r="I133" s="1"/>
      <c r="J133" s="1"/>
      <c r="L133" s="1"/>
      <c r="M133" s="1"/>
      <c r="N133" s="1"/>
      <c r="Q133" s="2"/>
      <c r="R133" s="3"/>
      <c r="S133" s="1"/>
      <c r="T133" s="8"/>
      <c r="U133" s="3"/>
    </row>
    <row r="134" spans="1:21" ht="12.75">
      <c r="A134" s="1">
        <v>130</v>
      </c>
      <c r="G134" s="3"/>
      <c r="I134" s="1"/>
      <c r="J134" s="1"/>
      <c r="L134" s="1"/>
      <c r="M134" s="1"/>
      <c r="N134" s="1"/>
      <c r="Q134" s="2"/>
      <c r="R134" s="3"/>
      <c r="S134" s="1"/>
      <c r="T134" s="8"/>
      <c r="U134" s="3"/>
    </row>
    <row r="135" spans="1:21" ht="12.75">
      <c r="A135" s="1">
        <v>131</v>
      </c>
      <c r="G135" s="3"/>
      <c r="I135" s="1"/>
      <c r="J135" s="1"/>
      <c r="K135" s="30"/>
      <c r="L135" s="1"/>
      <c r="M135" s="1"/>
      <c r="N135" s="1"/>
      <c r="Q135" s="2"/>
      <c r="R135" s="3"/>
      <c r="S135" s="1"/>
      <c r="T135" s="8"/>
      <c r="U135" s="3"/>
    </row>
    <row r="136" spans="1:21" ht="12.75">
      <c r="A136" s="1">
        <v>132</v>
      </c>
      <c r="G136" s="3"/>
      <c r="I136" s="1"/>
      <c r="J136" s="1"/>
      <c r="L136" s="1"/>
      <c r="M136" s="1"/>
      <c r="N136" s="1"/>
      <c r="Q136" s="2"/>
      <c r="R136" s="3"/>
      <c r="S136" s="1"/>
      <c r="T136" s="8"/>
      <c r="U136" s="3"/>
    </row>
    <row r="137" spans="1:21" ht="12.75">
      <c r="A137" s="1">
        <v>133</v>
      </c>
      <c r="G137" s="3"/>
      <c r="I137" s="1"/>
      <c r="J137" s="1"/>
      <c r="K137" s="30"/>
      <c r="L137" s="1"/>
      <c r="M137" s="1"/>
      <c r="N137" s="1"/>
      <c r="Q137" s="2"/>
      <c r="R137" s="3"/>
      <c r="S137" s="1"/>
      <c r="T137" s="8"/>
      <c r="U137" s="3"/>
    </row>
    <row r="138" spans="1:21" ht="12.75">
      <c r="A138" s="1">
        <v>134</v>
      </c>
      <c r="G138" s="3"/>
      <c r="I138" s="1"/>
      <c r="J138" s="1"/>
      <c r="L138" s="1"/>
      <c r="M138" s="1"/>
      <c r="N138" s="1"/>
      <c r="Q138" s="2"/>
      <c r="R138" s="3"/>
      <c r="S138" s="1"/>
      <c r="T138" s="8"/>
      <c r="U138" s="3"/>
    </row>
    <row r="139" spans="1:21" ht="12.75">
      <c r="A139" s="1">
        <v>135</v>
      </c>
      <c r="G139" s="3"/>
      <c r="I139" s="1"/>
      <c r="J139" s="1"/>
      <c r="K139" s="30"/>
      <c r="L139" s="1"/>
      <c r="M139" s="1"/>
      <c r="N139" s="1"/>
      <c r="Q139" s="2"/>
      <c r="R139" s="3"/>
      <c r="S139" s="1"/>
      <c r="T139" s="8"/>
      <c r="U139" s="3"/>
    </row>
    <row r="140" spans="1:21" ht="12.75">
      <c r="A140" s="1">
        <v>136</v>
      </c>
      <c r="G140" s="3"/>
      <c r="I140" s="1"/>
      <c r="J140" s="1"/>
      <c r="L140" s="1"/>
      <c r="M140" s="1"/>
      <c r="N140" s="1"/>
      <c r="Q140" s="2"/>
      <c r="R140" s="3"/>
      <c r="S140" s="1"/>
      <c r="T140" s="8"/>
      <c r="U140" s="3"/>
    </row>
    <row r="141" spans="1:21" ht="12.75">
      <c r="A141" s="1">
        <v>137</v>
      </c>
      <c r="G141" s="3"/>
      <c r="I141" s="1"/>
      <c r="J141" s="1"/>
      <c r="L141" s="1"/>
      <c r="M141" s="1"/>
      <c r="N141" s="1"/>
      <c r="Q141" s="2"/>
      <c r="R141" s="3"/>
      <c r="S141" s="1"/>
      <c r="T141" s="8"/>
      <c r="U141" s="3"/>
    </row>
    <row r="142" spans="1:21" ht="12.75">
      <c r="A142" s="1">
        <v>138</v>
      </c>
      <c r="G142" s="3"/>
      <c r="I142" s="1"/>
      <c r="J142" s="1"/>
      <c r="L142" s="1"/>
      <c r="M142" s="1"/>
      <c r="N142" s="1"/>
      <c r="Q142" s="2"/>
      <c r="R142" s="3"/>
      <c r="S142" s="1"/>
      <c r="T142" s="8"/>
      <c r="U142" s="3"/>
    </row>
    <row r="143" spans="1:21" ht="12.75">
      <c r="A143" s="1">
        <v>139</v>
      </c>
      <c r="G143" s="3"/>
      <c r="I143" s="13"/>
      <c r="J143" s="13"/>
      <c r="K143" s="30"/>
      <c r="L143" s="1"/>
      <c r="M143" s="1"/>
      <c r="N143" s="1"/>
      <c r="Q143" s="2"/>
      <c r="R143" s="3"/>
      <c r="S143" s="1"/>
      <c r="T143" s="8"/>
      <c r="U143" s="3"/>
    </row>
    <row r="144" spans="1:21" ht="12.75">
      <c r="A144" s="1">
        <v>140</v>
      </c>
      <c r="G144" s="3"/>
      <c r="I144" s="1"/>
      <c r="J144" s="1"/>
      <c r="L144" s="1"/>
      <c r="M144" s="1"/>
      <c r="N144" s="1"/>
      <c r="Q144" s="2"/>
      <c r="R144" s="3"/>
      <c r="S144" s="1"/>
      <c r="T144" s="8"/>
      <c r="U144" s="3"/>
    </row>
    <row r="145" spans="1:21" ht="12.75">
      <c r="A145" s="1">
        <v>141</v>
      </c>
      <c r="G145" s="3"/>
      <c r="I145" s="1"/>
      <c r="J145" s="1"/>
      <c r="L145" s="1"/>
      <c r="M145" s="1"/>
      <c r="N145" s="1"/>
      <c r="Q145" s="2"/>
      <c r="R145" s="3"/>
      <c r="S145" s="1"/>
      <c r="T145" s="8"/>
      <c r="U145" s="3"/>
    </row>
    <row r="146" spans="1:21" ht="12.75">
      <c r="A146" s="1">
        <v>142</v>
      </c>
      <c r="G146" s="3"/>
      <c r="I146" s="1"/>
      <c r="J146" s="1"/>
      <c r="K146" s="30"/>
      <c r="L146" s="1"/>
      <c r="M146" s="1"/>
      <c r="N146" s="1"/>
      <c r="Q146" s="2"/>
      <c r="R146" s="3"/>
      <c r="S146" s="1"/>
      <c r="T146" s="8"/>
      <c r="U146" s="3"/>
    </row>
    <row r="147" spans="1:14" ht="12.75">
      <c r="A147" s="1">
        <v>143</v>
      </c>
      <c r="G147" s="3"/>
      <c r="I147" s="1"/>
      <c r="J147" s="1"/>
      <c r="K147" s="30"/>
      <c r="L147" s="1"/>
      <c r="M147" s="1"/>
      <c r="N147" s="1"/>
    </row>
    <row r="148" spans="1:14" ht="12.75">
      <c r="A148" s="1">
        <v>144</v>
      </c>
      <c r="G148" s="3"/>
      <c r="I148" s="1"/>
      <c r="J148" s="1"/>
      <c r="L148" s="1"/>
      <c r="M148" s="1"/>
      <c r="N148" s="1"/>
    </row>
    <row r="149" spans="1:14" ht="12.75">
      <c r="A149" s="1">
        <v>145</v>
      </c>
      <c r="G149" s="3"/>
      <c r="I149" s="1"/>
      <c r="J149" s="1"/>
      <c r="L149" s="1"/>
      <c r="M149" s="1"/>
      <c r="N149" s="1"/>
    </row>
    <row r="150" spans="1:14" ht="12.75">
      <c r="A150" s="1">
        <v>146</v>
      </c>
      <c r="I150" s="1"/>
      <c r="J150" s="1"/>
      <c r="K150" s="30"/>
      <c r="L150" s="1"/>
      <c r="M150" s="1"/>
      <c r="N150" s="1"/>
    </row>
    <row r="151" spans="1:14" ht="12.75">
      <c r="A151" s="1">
        <v>147</v>
      </c>
      <c r="G151" s="3"/>
      <c r="I151" s="1"/>
      <c r="J151" s="1"/>
      <c r="K151" s="30"/>
      <c r="L151" s="1"/>
      <c r="M151" s="1"/>
      <c r="N151" s="1"/>
    </row>
    <row r="152" spans="1:14" ht="12.75">
      <c r="A152" s="1">
        <v>148</v>
      </c>
      <c r="I152" s="1"/>
      <c r="J152" s="1"/>
      <c r="L152" s="1"/>
      <c r="M152" s="1"/>
      <c r="N152" s="1"/>
    </row>
    <row r="153" spans="1:14" ht="12.75">
      <c r="A153" s="1">
        <v>149</v>
      </c>
      <c r="G153" s="3"/>
      <c r="I153" s="1"/>
      <c r="J153" s="1"/>
      <c r="L153" s="1"/>
      <c r="M153" s="1"/>
      <c r="N153" s="1"/>
    </row>
    <row r="154" spans="1:14" ht="12.75">
      <c r="A154" s="1">
        <v>150</v>
      </c>
      <c r="G154" s="3"/>
      <c r="I154" s="1"/>
      <c r="J154" s="1"/>
      <c r="K154" s="30"/>
      <c r="L154" s="1"/>
      <c r="M154" s="1"/>
      <c r="N154" s="1"/>
    </row>
    <row r="155" spans="1:14" ht="12.75">
      <c r="A155" s="1">
        <v>151</v>
      </c>
      <c r="G155" s="3"/>
      <c r="I155" s="1"/>
      <c r="J155" s="1"/>
      <c r="K155" s="30"/>
      <c r="L155" s="1"/>
      <c r="M155" s="1"/>
      <c r="N155" s="1"/>
    </row>
    <row r="156" spans="1:14" ht="12.75">
      <c r="A156" s="1">
        <v>152</v>
      </c>
      <c r="G156" s="3"/>
      <c r="I156" s="1"/>
      <c r="J156" s="1"/>
      <c r="L156" s="1"/>
      <c r="M156" s="1"/>
      <c r="N156" s="1"/>
    </row>
    <row r="157" spans="1:14" ht="12.75">
      <c r="A157" s="1">
        <v>153</v>
      </c>
      <c r="G157" s="3"/>
      <c r="I157" s="1"/>
      <c r="J157" s="1"/>
      <c r="K157" s="30"/>
      <c r="L157" s="1"/>
      <c r="M157" s="1"/>
      <c r="N157" s="1"/>
    </row>
    <row r="158" spans="1:14" ht="12.75">
      <c r="A158" s="1">
        <v>154</v>
      </c>
      <c r="G158" s="3"/>
      <c r="I158" s="1"/>
      <c r="J158" s="1"/>
      <c r="L158" s="1"/>
      <c r="M158" s="1"/>
      <c r="N158" s="1"/>
    </row>
    <row r="159" spans="1:14" ht="12.75">
      <c r="A159" s="1">
        <v>155</v>
      </c>
      <c r="G159" s="3"/>
      <c r="I159" s="1"/>
      <c r="J159" s="1"/>
      <c r="L159" s="1"/>
      <c r="M159" s="1"/>
      <c r="N159" s="1"/>
    </row>
    <row r="160" spans="1:14" ht="12.75">
      <c r="A160" s="1">
        <v>156</v>
      </c>
      <c r="G160" s="3"/>
      <c r="I160" s="1"/>
      <c r="J160" s="1"/>
      <c r="K160" s="30"/>
      <c r="L160" s="1"/>
      <c r="M160" s="1"/>
      <c r="N160" s="1"/>
    </row>
    <row r="161" spans="1:14" ht="12.75">
      <c r="A161" s="1">
        <v>157</v>
      </c>
      <c r="G161" s="3"/>
      <c r="I161" s="1"/>
      <c r="J161" s="1"/>
      <c r="L161" s="1"/>
      <c r="M161" s="1"/>
      <c r="N161" s="1"/>
    </row>
    <row r="162" spans="1:14" ht="12.75">
      <c r="A162" s="1">
        <v>158</v>
      </c>
      <c r="G162" s="3"/>
      <c r="I162" s="1"/>
      <c r="J162" s="1"/>
      <c r="L162" s="1"/>
      <c r="M162" s="1"/>
      <c r="N162" s="1"/>
    </row>
    <row r="163" spans="1:14" ht="12.75">
      <c r="A163" s="1">
        <v>159</v>
      </c>
      <c r="I163" s="1"/>
      <c r="J163" s="1"/>
      <c r="L163" s="1"/>
      <c r="M163" s="1"/>
      <c r="N163" s="1"/>
    </row>
    <row r="164" spans="1:14" ht="12.75">
      <c r="A164" s="1">
        <v>160</v>
      </c>
      <c r="G164" s="3"/>
      <c r="I164" s="1"/>
      <c r="J164" s="1"/>
      <c r="L164" s="1"/>
      <c r="M164" s="1"/>
      <c r="N164" s="1"/>
    </row>
    <row r="165" spans="1:14" ht="12.75">
      <c r="A165" s="1">
        <v>161</v>
      </c>
      <c r="G165" s="3"/>
      <c r="I165" s="1"/>
      <c r="J165" s="1"/>
      <c r="L165" s="1"/>
      <c r="M165" s="1"/>
      <c r="N165" s="1"/>
    </row>
    <row r="166" spans="1:14" ht="12.75">
      <c r="A166" s="1">
        <v>162</v>
      </c>
      <c r="G166" s="3"/>
      <c r="H166" s="13"/>
      <c r="I166" s="13"/>
      <c r="J166" s="13"/>
      <c r="L166" s="1"/>
      <c r="M166" s="1"/>
      <c r="N166" s="1"/>
    </row>
    <row r="167" spans="1:14" ht="12.75">
      <c r="A167" s="1">
        <v>163</v>
      </c>
      <c r="G167" s="3"/>
      <c r="I167" s="1"/>
      <c r="J167" s="1"/>
      <c r="K167" s="30"/>
      <c r="L167" s="1"/>
      <c r="M167" s="1"/>
      <c r="N167" s="1"/>
    </row>
    <row r="168" spans="1:14" ht="12.75">
      <c r="A168" s="1">
        <v>164</v>
      </c>
      <c r="G168" s="3"/>
      <c r="I168" s="1"/>
      <c r="J168" s="1"/>
      <c r="L168" s="1"/>
      <c r="M168" s="1"/>
      <c r="N168" s="1"/>
    </row>
    <row r="169" spans="1:14" ht="12.75">
      <c r="A169" s="1">
        <v>165</v>
      </c>
      <c r="I169" s="1"/>
      <c r="J169" s="1"/>
      <c r="L169" s="1"/>
      <c r="M169" s="1"/>
      <c r="N169" s="1"/>
    </row>
    <row r="170" spans="1:14" ht="12.75">
      <c r="A170" s="1">
        <v>166</v>
      </c>
      <c r="G170" s="3"/>
      <c r="H170" s="13"/>
      <c r="I170" s="13"/>
      <c r="J170" s="13"/>
      <c r="L170" s="1"/>
      <c r="M170" s="1"/>
      <c r="N170" s="1"/>
    </row>
    <row r="171" spans="1:14" ht="12.75">
      <c r="A171" s="1">
        <v>167</v>
      </c>
      <c r="G171" s="3"/>
      <c r="I171" s="1"/>
      <c r="J171" s="1"/>
      <c r="K171" s="30"/>
      <c r="L171" s="1"/>
      <c r="M171" s="1"/>
      <c r="N171" s="1"/>
    </row>
    <row r="172" spans="1:14" ht="12.75">
      <c r="A172" s="1">
        <v>168</v>
      </c>
      <c r="G172" s="3"/>
      <c r="I172" s="1"/>
      <c r="J172" s="1"/>
      <c r="L172" s="1"/>
      <c r="M172" s="1"/>
      <c r="N172" s="1"/>
    </row>
    <row r="173" spans="1:14" ht="12.75">
      <c r="A173" s="1">
        <v>169</v>
      </c>
      <c r="G173" s="3"/>
      <c r="I173" s="1"/>
      <c r="J173" s="1"/>
      <c r="K173" s="30"/>
      <c r="L173" s="1"/>
      <c r="M173" s="1"/>
      <c r="N173" s="1"/>
    </row>
    <row r="174" spans="1:14" ht="12.75">
      <c r="A174" s="1">
        <v>170</v>
      </c>
      <c r="G174" s="3"/>
      <c r="I174" s="1"/>
      <c r="J174" s="1"/>
      <c r="L174" s="1"/>
      <c r="M174" s="1"/>
      <c r="N174" s="1"/>
    </row>
    <row r="175" spans="1:14" ht="12.75">
      <c r="A175" s="1">
        <v>171</v>
      </c>
      <c r="G175" s="3"/>
      <c r="I175" s="1"/>
      <c r="J175" s="1"/>
      <c r="L175" s="1"/>
      <c r="M175" s="1"/>
      <c r="N175" s="1"/>
    </row>
    <row r="176" spans="1:14" ht="12.75">
      <c r="A176" s="1">
        <v>172</v>
      </c>
      <c r="G176" s="3"/>
      <c r="I176" s="1"/>
      <c r="J176" s="1"/>
      <c r="K176" s="30"/>
      <c r="L176" s="1"/>
      <c r="M176" s="1"/>
      <c r="N176" s="1"/>
    </row>
    <row r="177" spans="1:14" ht="12.75">
      <c r="A177" s="1">
        <v>173</v>
      </c>
      <c r="G177" s="3"/>
      <c r="I177" s="1"/>
      <c r="J177" s="1"/>
      <c r="K177" s="30"/>
      <c r="L177" s="1"/>
      <c r="M177" s="1"/>
      <c r="N177" s="1"/>
    </row>
    <row r="178" spans="1:14" ht="12.75">
      <c r="A178" s="1">
        <v>174</v>
      </c>
      <c r="G178" s="3"/>
      <c r="I178" s="1"/>
      <c r="J178" s="1"/>
      <c r="L178" s="1"/>
      <c r="M178" s="1"/>
      <c r="N178" s="1"/>
    </row>
    <row r="179" spans="1:14" ht="12.75">
      <c r="A179" s="1">
        <v>175</v>
      </c>
      <c r="G179" s="3"/>
      <c r="I179" s="1"/>
      <c r="J179" s="1"/>
      <c r="L179" s="1"/>
      <c r="M179" s="1"/>
      <c r="N179" s="1"/>
    </row>
    <row r="180" spans="1:14" ht="12.75">
      <c r="A180" s="1">
        <v>176</v>
      </c>
      <c r="G180" s="3"/>
      <c r="I180" s="1"/>
      <c r="J180" s="1"/>
      <c r="L180" s="1"/>
      <c r="M180" s="1"/>
      <c r="N180" s="1"/>
    </row>
    <row r="181" spans="1:14" ht="12.75">
      <c r="A181" s="1">
        <v>177</v>
      </c>
      <c r="G181" s="3"/>
      <c r="I181" s="1"/>
      <c r="J181" s="1"/>
      <c r="L181" s="1"/>
      <c r="M181" s="1"/>
      <c r="N181" s="1"/>
    </row>
    <row r="182" spans="1:14" ht="12.75">
      <c r="A182" s="1">
        <v>178</v>
      </c>
      <c r="I182" s="1"/>
      <c r="J182" s="1"/>
      <c r="K182" s="30"/>
      <c r="L182" s="1"/>
      <c r="M182" s="1"/>
      <c r="N182" s="1"/>
    </row>
    <row r="183" spans="1:14" ht="12.75">
      <c r="A183" s="1">
        <v>179</v>
      </c>
      <c r="G183" s="3"/>
      <c r="I183" s="1"/>
      <c r="J183" s="1"/>
      <c r="L183" s="1"/>
      <c r="M183" s="1"/>
      <c r="N183" s="1"/>
    </row>
    <row r="184" spans="1:14" ht="12.75">
      <c r="A184" s="1">
        <v>180</v>
      </c>
      <c r="G184" s="3"/>
      <c r="I184" s="1"/>
      <c r="J184" s="1"/>
      <c r="K184" s="30"/>
      <c r="L184" s="1"/>
      <c r="M184" s="1"/>
      <c r="N184" s="1"/>
    </row>
    <row r="185" spans="1:14" ht="12.75">
      <c r="A185" s="1">
        <v>181</v>
      </c>
      <c r="G185" s="3"/>
      <c r="I185" s="1"/>
      <c r="J185" s="1"/>
      <c r="L185" s="1"/>
      <c r="M185" s="1"/>
      <c r="N185" s="1"/>
    </row>
    <row r="186" spans="1:14" ht="12.75">
      <c r="A186" s="1">
        <v>182</v>
      </c>
      <c r="G186" s="3"/>
      <c r="I186" s="1"/>
      <c r="J186" s="1"/>
      <c r="L186" s="1"/>
      <c r="M186" s="1"/>
      <c r="N186" s="1"/>
    </row>
    <row r="187" spans="1:14" ht="12.75">
      <c r="A187" s="1">
        <v>183</v>
      </c>
      <c r="G187" s="3"/>
      <c r="I187" s="1"/>
      <c r="J187" s="1"/>
      <c r="K187" s="30"/>
      <c r="L187" s="1"/>
      <c r="M187" s="1"/>
      <c r="N187" s="1"/>
    </row>
    <row r="188" spans="1:14" ht="12.75">
      <c r="A188" s="1">
        <v>184</v>
      </c>
      <c r="G188" s="3"/>
      <c r="I188" s="1"/>
      <c r="J188" s="1"/>
      <c r="L188" s="1"/>
      <c r="M188" s="1"/>
      <c r="N188" s="1"/>
    </row>
    <row r="189" spans="1:10" ht="12.75">
      <c r="A189" s="1">
        <v>185</v>
      </c>
      <c r="G189" s="3"/>
      <c r="I189" s="1"/>
      <c r="J189" s="1"/>
    </row>
    <row r="190" spans="1:11" ht="12.75">
      <c r="A190" s="1">
        <v>186</v>
      </c>
      <c r="I190" s="1"/>
      <c r="J190" s="1"/>
      <c r="K190" s="30"/>
    </row>
    <row r="191" spans="1:11" ht="12.75">
      <c r="A191" s="1">
        <v>187</v>
      </c>
      <c r="G191" s="3"/>
      <c r="I191" s="1"/>
      <c r="J191" s="1"/>
      <c r="K191" s="30"/>
    </row>
    <row r="192" spans="1:10" ht="12.75">
      <c r="A192" s="1">
        <v>188</v>
      </c>
      <c r="G192" s="3"/>
      <c r="I192" s="1"/>
      <c r="J192" s="1"/>
    </row>
    <row r="193" spans="1:10" ht="12.75">
      <c r="A193" s="1">
        <v>189</v>
      </c>
      <c r="G193" s="3"/>
      <c r="I193" s="1"/>
      <c r="J193" s="1"/>
    </row>
    <row r="194" spans="1:10" ht="12.75">
      <c r="A194" s="1">
        <v>190</v>
      </c>
      <c r="G194" s="3"/>
      <c r="I194" s="1"/>
      <c r="J194" s="1"/>
    </row>
    <row r="195" spans="1:11" ht="12.75">
      <c r="A195" s="1">
        <v>191</v>
      </c>
      <c r="G195" s="3"/>
      <c r="I195" s="1"/>
      <c r="J195" s="1"/>
      <c r="K195" s="30"/>
    </row>
    <row r="196" spans="1:10" ht="12.75">
      <c r="A196" s="1">
        <v>192</v>
      </c>
      <c r="G196" s="3"/>
      <c r="I196" s="1"/>
      <c r="J196" s="1"/>
    </row>
    <row r="197" spans="1:11" ht="12.75">
      <c r="A197" s="1">
        <v>193</v>
      </c>
      <c r="G197" s="3"/>
      <c r="I197" s="1"/>
      <c r="J197" s="1"/>
      <c r="K197" s="30"/>
    </row>
    <row r="198" spans="1:11" ht="12.75">
      <c r="A198" s="1">
        <v>194</v>
      </c>
      <c r="G198" s="3"/>
      <c r="I198" s="1"/>
      <c r="J198" s="1"/>
      <c r="K198" s="30"/>
    </row>
    <row r="199" spans="1:10" ht="12.75">
      <c r="A199" s="1">
        <v>195</v>
      </c>
      <c r="G199" s="3"/>
      <c r="I199" s="1"/>
      <c r="J199" s="1"/>
    </row>
    <row r="200" spans="1:10" ht="12.75">
      <c r="A200" s="1">
        <v>196</v>
      </c>
      <c r="G200" s="3"/>
      <c r="I200" s="1"/>
      <c r="J200" s="1"/>
    </row>
    <row r="201" spans="1:10" ht="12.75">
      <c r="A201" s="1">
        <v>197</v>
      </c>
      <c r="G201" s="3"/>
      <c r="I201" s="1"/>
      <c r="J201" s="1"/>
    </row>
    <row r="202" spans="1:10" ht="12.75">
      <c r="A202" s="1">
        <v>198</v>
      </c>
      <c r="G202" s="3"/>
      <c r="I202" s="1"/>
      <c r="J202" s="1"/>
    </row>
    <row r="203" spans="1:10" ht="12.75">
      <c r="A203" s="1">
        <v>199</v>
      </c>
      <c r="G203" s="3"/>
      <c r="I203" s="1"/>
      <c r="J203" s="1"/>
    </row>
    <row r="204" spans="1:11" ht="12.75">
      <c r="A204" s="1">
        <v>200</v>
      </c>
      <c r="G204" s="3"/>
      <c r="I204" s="1"/>
      <c r="J204" s="1"/>
      <c r="K204" s="30"/>
    </row>
    <row r="205" spans="1:10" ht="12.75">
      <c r="A205" s="1">
        <v>201</v>
      </c>
      <c r="G205" s="3"/>
      <c r="I205" s="1"/>
      <c r="J205" s="1"/>
    </row>
    <row r="206" spans="1:10" ht="12.75">
      <c r="A206" s="1">
        <v>202</v>
      </c>
      <c r="G206" s="3"/>
      <c r="I206" s="1"/>
      <c r="J206" s="1"/>
    </row>
    <row r="207" spans="1:10" ht="12.75">
      <c r="A207" s="1">
        <v>203</v>
      </c>
      <c r="G207" s="3"/>
      <c r="I207" s="1"/>
      <c r="J207" s="1"/>
    </row>
    <row r="208" spans="1:10" ht="12.75">
      <c r="A208" s="1">
        <v>204</v>
      </c>
      <c r="G208" s="3"/>
      <c r="I208" s="1"/>
      <c r="J208" s="1"/>
    </row>
    <row r="209" spans="1:11" ht="12.75">
      <c r="A209" s="1">
        <v>205</v>
      </c>
      <c r="G209" s="3"/>
      <c r="I209" s="1"/>
      <c r="J209" s="1"/>
      <c r="K209" s="30"/>
    </row>
    <row r="210" spans="1:11" ht="12.75">
      <c r="A210" s="1">
        <v>206</v>
      </c>
      <c r="G210" s="3"/>
      <c r="I210" s="1"/>
      <c r="J210" s="1"/>
      <c r="K210" s="30"/>
    </row>
    <row r="211" spans="1:10" ht="12.75">
      <c r="A211" s="1">
        <v>207</v>
      </c>
      <c r="G211" s="3"/>
      <c r="I211" s="1"/>
      <c r="J211" s="1"/>
    </row>
    <row r="212" spans="1:11" ht="12.75">
      <c r="A212" s="1">
        <v>208</v>
      </c>
      <c r="G212" s="3"/>
      <c r="I212" s="1"/>
      <c r="J212" s="1"/>
      <c r="K212" s="30"/>
    </row>
    <row r="213" spans="1:10" ht="12.75">
      <c r="A213" s="1">
        <v>209</v>
      </c>
      <c r="G213" s="3"/>
      <c r="I213" s="1"/>
      <c r="J213" s="1"/>
    </row>
    <row r="214" spans="1:11" ht="12.75">
      <c r="A214" s="1">
        <v>210</v>
      </c>
      <c r="G214" s="3"/>
      <c r="I214" s="1"/>
      <c r="J214" s="1"/>
      <c r="K214" s="30"/>
    </row>
    <row r="215" spans="1:10" ht="12.75">
      <c r="A215" s="1">
        <v>211</v>
      </c>
      <c r="G215" s="3"/>
      <c r="I215" s="1"/>
      <c r="J215" s="1"/>
    </row>
    <row r="216" spans="1:10" ht="12.75">
      <c r="A216" s="1">
        <v>212</v>
      </c>
      <c r="G216" s="3"/>
      <c r="I216" s="1"/>
      <c r="J216" s="1"/>
    </row>
    <row r="217" spans="1:11" ht="12.75">
      <c r="A217" s="1">
        <v>213</v>
      </c>
      <c r="G217" s="3"/>
      <c r="I217" s="1"/>
      <c r="J217" s="1"/>
      <c r="K217" s="30"/>
    </row>
    <row r="218" spans="1:10" ht="12.75">
      <c r="A218" s="1">
        <v>214</v>
      </c>
      <c r="I218" s="1"/>
      <c r="J218" s="1"/>
    </row>
    <row r="219" spans="1:10" ht="12.75">
      <c r="A219" s="1">
        <v>215</v>
      </c>
      <c r="G219" s="3"/>
      <c r="I219" s="1"/>
      <c r="J219" s="1"/>
    </row>
    <row r="220" spans="1:10" ht="12.75">
      <c r="A220" s="1">
        <v>216</v>
      </c>
      <c r="G220" s="3"/>
      <c r="I220" s="1"/>
      <c r="J220" s="1"/>
    </row>
    <row r="221" spans="1:11" ht="12.75">
      <c r="A221" s="1">
        <v>217</v>
      </c>
      <c r="G221" s="3"/>
      <c r="I221" s="1"/>
      <c r="J221" s="1"/>
      <c r="K221" s="30"/>
    </row>
    <row r="222" spans="1:10" ht="12.75">
      <c r="A222" s="1">
        <v>218</v>
      </c>
      <c r="I222" s="1"/>
      <c r="J222" s="1"/>
    </row>
    <row r="223" spans="1:10" ht="12.75">
      <c r="A223" s="1">
        <v>219</v>
      </c>
      <c r="G223" s="3"/>
      <c r="I223" s="1"/>
      <c r="J223" s="1"/>
    </row>
    <row r="224" spans="1:10" ht="12.75">
      <c r="A224" s="1">
        <v>220</v>
      </c>
      <c r="I224" s="1"/>
      <c r="J224" s="1"/>
    </row>
    <row r="225" spans="1:11" ht="12.75">
      <c r="A225" s="1">
        <v>221</v>
      </c>
      <c r="G225" s="3"/>
      <c r="I225" s="1"/>
      <c r="J225" s="1"/>
      <c r="K225" s="30"/>
    </row>
    <row r="226" spans="1:10" ht="12.75">
      <c r="A226" s="1">
        <v>222</v>
      </c>
      <c r="G226" s="3"/>
      <c r="I226" s="1"/>
      <c r="J226" s="1"/>
    </row>
    <row r="227" spans="1:11" ht="12.75">
      <c r="A227" s="1">
        <v>223</v>
      </c>
      <c r="G227" s="3"/>
      <c r="I227" s="1"/>
      <c r="J227" s="1"/>
      <c r="K227" s="30"/>
    </row>
    <row r="228" spans="1:11" ht="12.75">
      <c r="A228" s="1">
        <v>224</v>
      </c>
      <c r="G228" s="3"/>
      <c r="I228" s="1"/>
      <c r="J228" s="1"/>
      <c r="K228" s="30"/>
    </row>
    <row r="229" spans="1:10" ht="12.75">
      <c r="A229" s="1">
        <v>225</v>
      </c>
      <c r="I229" s="1"/>
      <c r="J229" s="1"/>
    </row>
    <row r="230" spans="1:10" ht="12.75">
      <c r="A230" s="1">
        <v>226</v>
      </c>
      <c r="G230" s="3"/>
      <c r="H230" s="13"/>
      <c r="I230" s="13"/>
      <c r="J230" s="13"/>
    </row>
    <row r="231" spans="1:10" ht="12.75">
      <c r="A231" s="1">
        <v>227</v>
      </c>
      <c r="G231" s="3"/>
      <c r="I231" s="1"/>
      <c r="J231" s="1"/>
    </row>
    <row r="232" spans="1:10" ht="12.75">
      <c r="A232" s="1">
        <v>228</v>
      </c>
      <c r="G232" s="3"/>
      <c r="I232" s="1"/>
      <c r="J232" s="1"/>
    </row>
    <row r="233" spans="1:10" ht="12.75">
      <c r="A233" s="1">
        <v>229</v>
      </c>
      <c r="G233" s="3"/>
      <c r="I233" s="1"/>
      <c r="J233" s="1"/>
    </row>
    <row r="234" spans="1:11" ht="12.75">
      <c r="A234" s="1">
        <v>230</v>
      </c>
      <c r="G234" s="3"/>
      <c r="I234" s="1"/>
      <c r="J234" s="1"/>
      <c r="K234" s="30"/>
    </row>
    <row r="235" spans="7:10" ht="12.75">
      <c r="G235" s="3"/>
      <c r="I235" s="1"/>
      <c r="J235" s="1"/>
    </row>
    <row r="236" spans="7:11" ht="12.75">
      <c r="G236" s="3"/>
      <c r="I236" s="1"/>
      <c r="J236" s="1"/>
      <c r="K236" s="30"/>
    </row>
    <row r="237" spans="7:10" ht="12.75">
      <c r="G237" s="3"/>
      <c r="I237" s="1"/>
      <c r="J237" s="1"/>
    </row>
    <row r="238" spans="7:11" ht="12.75">
      <c r="G238" s="3"/>
      <c r="I238" s="1"/>
      <c r="J238" s="1"/>
      <c r="K238" s="30"/>
    </row>
    <row r="239" spans="7:10" ht="12.75">
      <c r="G239" s="3"/>
      <c r="I239" s="1"/>
      <c r="J239" s="1"/>
    </row>
    <row r="240" spans="7:11" ht="12.75">
      <c r="G240" s="3"/>
      <c r="I240" s="1"/>
      <c r="J240" s="1"/>
      <c r="K240" s="30"/>
    </row>
    <row r="241" spans="7:10" ht="12.75">
      <c r="G241" s="3"/>
      <c r="I241" s="1"/>
      <c r="J241" s="1"/>
    </row>
    <row r="242" spans="7:11" ht="12.75">
      <c r="G242" s="3"/>
      <c r="I242" s="1"/>
      <c r="J242" s="1"/>
      <c r="K242" s="30"/>
    </row>
    <row r="243" spans="7:10" ht="12.75">
      <c r="G243" s="3"/>
      <c r="I243" s="1"/>
      <c r="J243" s="1"/>
    </row>
    <row r="244" spans="7:10" ht="12.75">
      <c r="G244" s="3"/>
      <c r="I244" s="1"/>
      <c r="J244" s="1"/>
    </row>
    <row r="245" spans="7:10" ht="12.75">
      <c r="G245" s="3"/>
      <c r="I245" s="1"/>
      <c r="J245" s="1"/>
    </row>
    <row r="246" spans="7:11" ht="12.75">
      <c r="G246" s="3"/>
      <c r="I246" s="1"/>
      <c r="J246" s="1"/>
      <c r="K246" s="30"/>
    </row>
    <row r="247" spans="7:10" ht="12.75">
      <c r="G247" s="3"/>
      <c r="I247" s="1"/>
      <c r="J247" s="1"/>
    </row>
    <row r="248" spans="7:10" ht="12.75">
      <c r="G248" s="3"/>
      <c r="I248" s="1"/>
      <c r="J248" s="1"/>
    </row>
    <row r="249" spans="7:17" ht="12.75">
      <c r="G249" s="3"/>
      <c r="I249" s="1"/>
      <c r="J249" s="1"/>
      <c r="Q249" t="s">
        <v>87</v>
      </c>
    </row>
    <row r="250" spans="7:10" ht="12.75">
      <c r="G250" s="3"/>
      <c r="I250" s="1"/>
      <c r="J250" s="1"/>
    </row>
    <row r="251" spans="7:10" ht="12.75">
      <c r="G251" s="3"/>
      <c r="I251" s="1"/>
      <c r="J251" s="1"/>
    </row>
    <row r="252" spans="7:11" ht="12.75">
      <c r="G252" s="3"/>
      <c r="I252" s="1"/>
      <c r="J252" s="1"/>
      <c r="K252" s="30"/>
    </row>
    <row r="253" spans="7:10" ht="12.75">
      <c r="G253" s="3"/>
      <c r="I253" s="1"/>
      <c r="J253" s="1"/>
    </row>
    <row r="254" spans="7:10" ht="12.75">
      <c r="G254" s="3"/>
      <c r="I254" s="1"/>
      <c r="J254" s="1"/>
    </row>
    <row r="255" spans="7:10" ht="12.75">
      <c r="G255" s="3"/>
      <c r="I255" s="1"/>
      <c r="J255" s="1"/>
    </row>
    <row r="256" spans="7:10" ht="12.75">
      <c r="G256" s="3"/>
      <c r="I256" s="1"/>
      <c r="J256" s="1"/>
    </row>
    <row r="257" spans="7:10" ht="12.75">
      <c r="G257" s="3"/>
      <c r="I257" s="1"/>
      <c r="J257" s="1"/>
    </row>
    <row r="258" spans="7:10" ht="12.75">
      <c r="G258" s="3"/>
      <c r="I258" s="1"/>
      <c r="J258" s="1"/>
    </row>
    <row r="259" spans="7:10" ht="12.75">
      <c r="G259" s="3"/>
      <c r="I259" s="1"/>
      <c r="J259" s="1"/>
    </row>
    <row r="260" spans="7:10" ht="12.75">
      <c r="G260" s="3"/>
      <c r="I260" s="1"/>
      <c r="J260" s="1"/>
    </row>
    <row r="261" spans="7:10" ht="12.75">
      <c r="G261" s="3"/>
      <c r="I261" s="1"/>
      <c r="J261" s="1"/>
    </row>
    <row r="262" spans="7:10" ht="12.75">
      <c r="G262" s="3"/>
      <c r="I262" s="1"/>
      <c r="J262" s="1"/>
    </row>
    <row r="263" spans="7:11" ht="12.75">
      <c r="G263" s="3"/>
      <c r="I263" s="1"/>
      <c r="J263" s="1"/>
      <c r="K263" s="30"/>
    </row>
    <row r="264" spans="9:10" ht="12.75">
      <c r="I264" s="1"/>
      <c r="J264" s="1"/>
    </row>
    <row r="265" spans="7:10" ht="12.75">
      <c r="G265" s="3"/>
      <c r="I265" s="1"/>
      <c r="J265" s="1"/>
    </row>
    <row r="266" spans="7:11" ht="12.75">
      <c r="G266" s="3"/>
      <c r="I266" s="1"/>
      <c r="J266" s="1"/>
      <c r="K266" s="30"/>
    </row>
    <row r="267" spans="7:11" ht="12.75">
      <c r="G267" s="3"/>
      <c r="I267" s="1"/>
      <c r="J267" s="1"/>
      <c r="K267" s="30"/>
    </row>
    <row r="268" spans="7:10" ht="12.75">
      <c r="G268" s="3"/>
      <c r="I268" s="1"/>
      <c r="J268" s="1"/>
    </row>
    <row r="269" spans="7:10" ht="12.75">
      <c r="G269" s="3"/>
      <c r="I269" s="1"/>
      <c r="J269" s="1"/>
    </row>
    <row r="270" spans="7:11" ht="12.75">
      <c r="G270" s="3"/>
      <c r="I270" s="1"/>
      <c r="J270" s="1"/>
      <c r="K270" s="30"/>
    </row>
    <row r="271" spans="7:10" ht="12.75">
      <c r="G271" s="3"/>
      <c r="I271" s="1"/>
      <c r="J271" s="1"/>
    </row>
    <row r="272" spans="7:10" ht="12.75">
      <c r="G272" s="3"/>
      <c r="I272" s="1"/>
      <c r="J272" s="1"/>
    </row>
    <row r="273" spans="7:10" ht="12.75">
      <c r="G273" s="3"/>
      <c r="I273" s="1"/>
      <c r="J273" s="1"/>
    </row>
    <row r="274" spans="7:10" ht="12.75">
      <c r="G274" s="3"/>
      <c r="I274" s="1"/>
      <c r="J274" s="1"/>
    </row>
    <row r="275" spans="7:10" ht="12.75">
      <c r="G275" s="3"/>
      <c r="I275" s="1"/>
      <c r="J275" s="1"/>
    </row>
    <row r="276" spans="7:10" ht="12.75">
      <c r="G276" s="3"/>
      <c r="I276" s="1"/>
      <c r="J276" s="1"/>
    </row>
    <row r="277" spans="9:10" ht="12.75">
      <c r="I277" s="1"/>
      <c r="J277" s="1"/>
    </row>
    <row r="278" spans="7:9" ht="12.75">
      <c r="G278" s="3"/>
      <c r="I278" s="8"/>
    </row>
    <row r="279" spans="7:9" ht="12.75">
      <c r="G279" s="3"/>
      <c r="I279" s="8"/>
    </row>
    <row r="280" spans="7:9" ht="12.75">
      <c r="G280" s="3"/>
      <c r="I280" s="8"/>
    </row>
    <row r="281" spans="7:9" ht="12.75">
      <c r="G281" s="3"/>
      <c r="I281" s="8"/>
    </row>
    <row r="282" spans="7:9" ht="12.75">
      <c r="G282" s="3"/>
      <c r="I282" s="8"/>
    </row>
    <row r="283" spans="7:9" ht="12.75">
      <c r="G283" s="3"/>
      <c r="I283" s="8"/>
    </row>
    <row r="284" spans="7:9" ht="12.75">
      <c r="G284" s="3"/>
      <c r="I284" s="8"/>
    </row>
    <row r="285" spans="7:9" ht="12.75">
      <c r="G285" s="3"/>
      <c r="I285" s="8"/>
    </row>
    <row r="286" spans="7:9" ht="12.75">
      <c r="G286" s="3"/>
      <c r="I286" s="8"/>
    </row>
    <row r="287" spans="7:9" ht="12.75">
      <c r="G287" s="3"/>
      <c r="I287" s="8"/>
    </row>
    <row r="288" spans="7:9" ht="12.75">
      <c r="G288" s="3"/>
      <c r="I288" s="8"/>
    </row>
    <row r="289" spans="7:9" ht="12.75">
      <c r="G289" s="3"/>
      <c r="I289" s="8"/>
    </row>
    <row r="290" spans="7:9" ht="12.75">
      <c r="G290" s="3"/>
      <c r="I290" s="8"/>
    </row>
    <row r="291" spans="7:9" ht="12.75">
      <c r="G291" s="3"/>
      <c r="I291" s="8"/>
    </row>
    <row r="292" spans="7:9" ht="12.75">
      <c r="G292" s="3"/>
      <c r="I292" s="8"/>
    </row>
    <row r="293" spans="7:9" ht="12.75">
      <c r="G293" s="3"/>
      <c r="I293" s="8"/>
    </row>
    <row r="294" spans="7:9" ht="12.75">
      <c r="G294" s="3"/>
      <c r="I294" s="8"/>
    </row>
    <row r="295" spans="7:9" ht="12.75">
      <c r="G295" s="3"/>
      <c r="I295" s="8"/>
    </row>
    <row r="296" spans="7:9" ht="12.75">
      <c r="G296" s="3"/>
      <c r="I296" s="8"/>
    </row>
    <row r="297" spans="7:9" ht="12.75">
      <c r="G297" s="3"/>
      <c r="I297" s="8"/>
    </row>
    <row r="298" spans="7:9" ht="12.75">
      <c r="G298" s="3"/>
      <c r="I298" s="8"/>
    </row>
    <row r="299" spans="7:9" ht="12.75">
      <c r="G299" s="3"/>
      <c r="I299" s="8"/>
    </row>
    <row r="300" spans="7:9" ht="12.75">
      <c r="G300" s="3"/>
      <c r="I300" s="8"/>
    </row>
    <row r="301" spans="7:9" ht="12.75">
      <c r="G301" s="3"/>
      <c r="I301" s="8"/>
    </row>
    <row r="302" spans="7:9" ht="12.75">
      <c r="G302" s="3"/>
      <c r="I302" s="8"/>
    </row>
    <row r="303" spans="7:9" ht="12.75">
      <c r="G303" s="3"/>
      <c r="I303" s="8"/>
    </row>
    <row r="304" spans="7:9" ht="12.75">
      <c r="G304" s="3"/>
      <c r="I304" s="8"/>
    </row>
    <row r="305" spans="7:9" ht="12.75">
      <c r="G305" s="3"/>
      <c r="I305" s="8"/>
    </row>
    <row r="306" spans="7:9" ht="12.75">
      <c r="G306" s="3"/>
      <c r="I306" s="8"/>
    </row>
    <row r="307" spans="7:9" ht="12.75">
      <c r="G307" s="3"/>
      <c r="I307" s="8"/>
    </row>
    <row r="308" spans="7:9" ht="12.75">
      <c r="G308" s="3"/>
      <c r="I308" s="8"/>
    </row>
    <row r="309" spans="7:9" ht="12.75">
      <c r="G309" s="3"/>
      <c r="I309" s="8"/>
    </row>
    <row r="310" spans="7:9" ht="12.75">
      <c r="G310" s="3"/>
      <c r="I310" s="8"/>
    </row>
    <row r="311" spans="7:9" ht="12.75">
      <c r="G311" s="3"/>
      <c r="I311" s="8"/>
    </row>
    <row r="312" spans="7:9" ht="12.75">
      <c r="G312" s="3"/>
      <c r="I312" s="8"/>
    </row>
    <row r="313" spans="7:9" ht="12.75">
      <c r="G313" s="3"/>
      <c r="I313" s="8"/>
    </row>
    <row r="314" spans="7:9" ht="12.75">
      <c r="G314" s="3"/>
      <c r="I314" s="8"/>
    </row>
    <row r="315" spans="7:9" ht="12.75">
      <c r="G315" s="3"/>
      <c r="I315" s="8"/>
    </row>
    <row r="316" spans="7:9" ht="12.75">
      <c r="G316" s="3"/>
      <c r="I316" s="8"/>
    </row>
    <row r="317" spans="7:9" ht="12.75">
      <c r="G317" s="3"/>
      <c r="I317" s="8"/>
    </row>
    <row r="318" spans="7:9" ht="12.75">
      <c r="G318" s="3"/>
      <c r="I318" s="8"/>
    </row>
    <row r="319" spans="7:9" ht="12.75">
      <c r="G319" s="3"/>
      <c r="I319" s="8"/>
    </row>
    <row r="320" spans="7:9" ht="12.75">
      <c r="G320" s="3"/>
      <c r="I320" s="8"/>
    </row>
    <row r="321" spans="7:9" ht="12.75">
      <c r="G321" s="3"/>
      <c r="I321" s="8"/>
    </row>
    <row r="322" spans="7:9" ht="12.75">
      <c r="G322" s="3"/>
      <c r="I322" s="8"/>
    </row>
    <row r="323" spans="7:9" ht="12.75">
      <c r="G323" s="3"/>
      <c r="I323" s="8"/>
    </row>
    <row r="324" spans="7:9" ht="12.75">
      <c r="G324" s="3"/>
      <c r="I324" s="8"/>
    </row>
    <row r="325" spans="7:9" ht="12.75">
      <c r="G325" s="3"/>
      <c r="I325" s="8"/>
    </row>
    <row r="326" spans="7:9" ht="12.75">
      <c r="G326" s="3"/>
      <c r="I326" s="8"/>
    </row>
    <row r="327" spans="7:9" ht="12.75">
      <c r="G327" s="3"/>
      <c r="I327" s="8"/>
    </row>
    <row r="328" spans="7:9" ht="12.75">
      <c r="G328" s="3"/>
      <c r="I328" s="8"/>
    </row>
    <row r="329" spans="7:9" ht="12.75">
      <c r="G329" s="3"/>
      <c r="I329" s="8"/>
    </row>
    <row r="330" spans="7:9" ht="12.75">
      <c r="G330" s="3"/>
      <c r="I330" s="8"/>
    </row>
    <row r="331" spans="7:9" ht="12.75">
      <c r="G331" s="3"/>
      <c r="I331" s="8"/>
    </row>
    <row r="332" spans="7:9" ht="12.75">
      <c r="G332" s="3"/>
      <c r="I332" s="8"/>
    </row>
    <row r="333" spans="7:9" ht="12.75">
      <c r="G333" s="3"/>
      <c r="I333" s="8"/>
    </row>
    <row r="334" spans="7:9" ht="12.75">
      <c r="G334" s="3"/>
      <c r="I334" s="8"/>
    </row>
    <row r="335" spans="7:9" ht="12.75">
      <c r="G335" s="3"/>
      <c r="I335" s="8"/>
    </row>
    <row r="336" spans="7:9" ht="12.75">
      <c r="G336" s="3"/>
      <c r="I336" s="8"/>
    </row>
    <row r="337" spans="7:9" ht="12.75">
      <c r="G337" s="3"/>
      <c r="I337" s="8"/>
    </row>
    <row r="338" spans="7:9" ht="12.75">
      <c r="G338" s="3"/>
      <c r="I338" s="8"/>
    </row>
    <row r="339" spans="7:9" ht="12.75">
      <c r="G339" s="3"/>
      <c r="I339" s="8"/>
    </row>
    <row r="340" spans="7:9" ht="12.75">
      <c r="G340" s="3"/>
      <c r="I340" s="8"/>
    </row>
    <row r="341" spans="7:9" ht="12.75">
      <c r="G341" s="3"/>
      <c r="I341" s="8"/>
    </row>
    <row r="342" spans="7:9" ht="12.75">
      <c r="G342" s="3"/>
      <c r="I342" s="8"/>
    </row>
    <row r="343" spans="7:9" ht="12.75">
      <c r="G343" s="3"/>
      <c r="I343" s="8"/>
    </row>
    <row r="344" spans="7:9" ht="12.75">
      <c r="G344" s="3"/>
      <c r="I344" s="8"/>
    </row>
    <row r="345" spans="7:9" ht="12.75">
      <c r="G345" s="3"/>
      <c r="I345" s="8"/>
    </row>
    <row r="346" spans="7:9" ht="12.75">
      <c r="G346" s="3"/>
      <c r="I346" s="8"/>
    </row>
    <row r="347" spans="7:9" ht="12.75">
      <c r="G347" s="3"/>
      <c r="I347" s="8"/>
    </row>
    <row r="348" spans="7:9" ht="12.75">
      <c r="G348" s="3"/>
      <c r="I348" s="8"/>
    </row>
    <row r="349" spans="7:9" ht="12.75">
      <c r="G349" s="3"/>
      <c r="I349" s="8"/>
    </row>
    <row r="350" spans="7:9" ht="12.75">
      <c r="G350" s="3"/>
      <c r="I350" s="8"/>
    </row>
    <row r="351" spans="7:9" ht="12.75">
      <c r="G351" s="3"/>
      <c r="I351" s="8"/>
    </row>
    <row r="352" spans="7:9" ht="12.75">
      <c r="G352" s="3"/>
      <c r="I352" s="8"/>
    </row>
    <row r="353" spans="7:9" ht="12.75">
      <c r="G353" s="3"/>
      <c r="I353" s="8"/>
    </row>
    <row r="354" spans="7:9" ht="12.75">
      <c r="G354" s="3"/>
      <c r="I354" s="8"/>
    </row>
    <row r="355" spans="7:9" ht="12.75">
      <c r="G355" s="3"/>
      <c r="I355" s="8"/>
    </row>
    <row r="356" spans="7:9" ht="12.75">
      <c r="G356" s="3"/>
      <c r="I356" s="8"/>
    </row>
    <row r="357" spans="7:9" ht="12.75">
      <c r="G357" s="3"/>
      <c r="I357" s="8"/>
    </row>
    <row r="358" spans="7:9" ht="12.75">
      <c r="G358" s="3"/>
      <c r="I358" s="8"/>
    </row>
    <row r="359" spans="7:9" ht="12.75">
      <c r="G359" s="3"/>
      <c r="I359" s="8"/>
    </row>
    <row r="360" spans="7:9" ht="12.75">
      <c r="G360" s="3"/>
      <c r="I360" s="8"/>
    </row>
    <row r="361" spans="7:9" ht="12.75">
      <c r="G361" s="3"/>
      <c r="I361" s="8"/>
    </row>
    <row r="362" spans="7:9" ht="12.75">
      <c r="G362" s="3"/>
      <c r="I362" s="8"/>
    </row>
    <row r="363" spans="7:9" ht="12.75">
      <c r="G363" s="3"/>
      <c r="I363" s="8"/>
    </row>
    <row r="364" spans="7:9" ht="12.75">
      <c r="G364" s="3"/>
      <c r="I364" s="8"/>
    </row>
    <row r="365" spans="7:9" ht="12.75">
      <c r="G365" s="3"/>
      <c r="I365" s="8"/>
    </row>
    <row r="366" spans="7:9" ht="12.75">
      <c r="G366" s="3"/>
      <c r="I366" s="8"/>
    </row>
    <row r="367" spans="7:9" ht="12.75">
      <c r="G367" s="3"/>
      <c r="I367" s="8"/>
    </row>
    <row r="368" spans="7:9" ht="12.75">
      <c r="G368" s="3"/>
      <c r="I368" s="8"/>
    </row>
    <row r="369" spans="7:9" ht="12.75">
      <c r="G369" s="3"/>
      <c r="I369" s="8"/>
    </row>
    <row r="370" spans="7:9" ht="12.75">
      <c r="G370" s="3"/>
      <c r="I370" s="8"/>
    </row>
    <row r="371" spans="7:9" ht="12.75">
      <c r="G371" s="3"/>
      <c r="I371" s="8"/>
    </row>
    <row r="372" spans="7:9" ht="12.75">
      <c r="G372" s="3"/>
      <c r="I372" s="8"/>
    </row>
    <row r="373" spans="7:9" ht="12.75">
      <c r="G373" s="3"/>
      <c r="I373" s="8"/>
    </row>
    <row r="374" spans="7:9" ht="12.75">
      <c r="G374" s="3"/>
      <c r="I374" s="8"/>
    </row>
    <row r="375" spans="7:9" ht="12.75">
      <c r="G375" s="3"/>
      <c r="I375" s="8"/>
    </row>
    <row r="376" spans="7:9" ht="12.75">
      <c r="G376" s="3"/>
      <c r="I376" s="8"/>
    </row>
    <row r="377" spans="7:9" ht="12.75">
      <c r="G377" s="3"/>
      <c r="I377" s="8"/>
    </row>
    <row r="378" spans="7:9" ht="12.75">
      <c r="G378" s="3"/>
      <c r="I378" s="8"/>
    </row>
  </sheetData>
  <sheetProtection/>
  <mergeCells count="7">
    <mergeCell ref="I4:J4"/>
    <mergeCell ref="A1:K1"/>
    <mergeCell ref="A2:K2"/>
    <mergeCell ref="A3:C3"/>
    <mergeCell ref="D3:E3"/>
    <mergeCell ref="F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9"/>
  <sheetViews>
    <sheetView zoomScalePageLayoutView="0" workbookViewId="0" topLeftCell="A1">
      <selection activeCell="L184" sqref="L184"/>
    </sheetView>
  </sheetViews>
  <sheetFormatPr defaultColWidth="9.140625" defaultRowHeight="12.75"/>
  <cols>
    <col min="1" max="1" width="3.28125" style="13" customWidth="1"/>
    <col min="2" max="2" width="35.421875" style="8" customWidth="1"/>
    <col min="3" max="8" width="7.8515625" style="1" customWidth="1"/>
    <col min="9" max="9" width="7.8515625" style="4" customWidth="1"/>
    <col min="10" max="10" width="8.00390625" style="0" customWidth="1"/>
    <col min="11" max="11" width="10.7109375" style="0" hidden="1" customWidth="1"/>
    <col min="12" max="12" width="9.7109375" style="1" customWidth="1"/>
    <col min="13" max="13" width="6.57421875" style="1" customWidth="1"/>
    <col min="14" max="14" width="5.140625" style="0" customWidth="1"/>
    <col min="15" max="15" width="7.00390625" style="0" customWidth="1"/>
    <col min="16" max="16" width="6.8515625" style="0" customWidth="1"/>
    <col min="17" max="17" width="7.140625" style="0" customWidth="1"/>
    <col min="18" max="18" width="5.00390625" style="0" bestFit="1" customWidth="1"/>
    <col min="19" max="19" width="6.421875" style="0" customWidth="1"/>
    <col min="20" max="20" width="7.00390625" style="0" customWidth="1"/>
  </cols>
  <sheetData>
    <row r="1" spans="1:19" ht="25.5" customHeight="1">
      <c r="A1" s="58" t="s">
        <v>1956</v>
      </c>
      <c r="B1" s="58"/>
      <c r="C1" s="58"/>
      <c r="D1" s="58"/>
      <c r="E1" s="58"/>
      <c r="F1" s="58"/>
      <c r="G1" s="58"/>
      <c r="H1" s="58"/>
      <c r="I1" s="58"/>
      <c r="K1" s="1"/>
      <c r="N1" s="1"/>
      <c r="O1" s="2"/>
      <c r="P1" s="3"/>
      <c r="Q1" s="1"/>
      <c r="R1" s="8"/>
      <c r="S1" s="3"/>
    </row>
    <row r="2" spans="1:19" ht="21" customHeight="1">
      <c r="A2" s="61" t="s">
        <v>89</v>
      </c>
      <c r="B2" s="61"/>
      <c r="C2" s="61"/>
      <c r="D2" s="61"/>
      <c r="E2" s="61"/>
      <c r="F2" s="61"/>
      <c r="G2" s="61"/>
      <c r="H2" s="61"/>
      <c r="I2" s="61"/>
      <c r="K2" s="1"/>
      <c r="N2" s="1"/>
      <c r="O2" s="2"/>
      <c r="P2" s="3"/>
      <c r="Q2" s="1"/>
      <c r="R2" s="8"/>
      <c r="S2" s="3"/>
    </row>
    <row r="3" spans="1:19" s="19" customFormat="1" ht="19.5" customHeight="1">
      <c r="A3" s="14"/>
      <c r="B3" s="14" t="s">
        <v>90</v>
      </c>
      <c r="C3" s="14" t="s">
        <v>91</v>
      </c>
      <c r="D3" s="14" t="s">
        <v>92</v>
      </c>
      <c r="E3" s="14" t="s">
        <v>95</v>
      </c>
      <c r="F3" s="14" t="s">
        <v>93</v>
      </c>
      <c r="G3" s="14" t="s">
        <v>94</v>
      </c>
      <c r="H3" s="14" t="s">
        <v>1198</v>
      </c>
      <c r="I3" s="14" t="s">
        <v>96</v>
      </c>
      <c r="J3" s="1"/>
      <c r="K3"/>
      <c r="L3"/>
      <c r="M3"/>
      <c r="N3" s="15"/>
      <c r="O3" s="16"/>
      <c r="P3" s="17"/>
      <c r="Q3" s="15"/>
      <c r="R3" s="18"/>
      <c r="S3" s="17"/>
    </row>
    <row r="4" spans="1:18" ht="12.75" customHeight="1">
      <c r="A4" s="20">
        <v>1</v>
      </c>
      <c r="B4" t="s">
        <v>1950</v>
      </c>
      <c r="C4" s="1">
        <v>3386</v>
      </c>
      <c r="D4" s="1">
        <v>3391</v>
      </c>
      <c r="E4" s="13">
        <v>3451</v>
      </c>
      <c r="F4" s="1">
        <v>3499</v>
      </c>
      <c r="G4" s="1">
        <v>3473</v>
      </c>
      <c r="I4" s="4">
        <f aca="true" t="shared" si="0" ref="I4:I22">SUM(C4:H4)</f>
        <v>17200</v>
      </c>
      <c r="K4" s="1">
        <f aca="true" t="shared" si="1" ref="K4:K22">SUM(G68,G132)</f>
        <v>3473</v>
      </c>
      <c r="Q4" s="1"/>
      <c r="R4" s="1"/>
    </row>
    <row r="5" spans="1:18" ht="12.75" customHeight="1">
      <c r="A5" s="20">
        <v>2</v>
      </c>
      <c r="B5" t="s">
        <v>1941</v>
      </c>
      <c r="C5" s="1">
        <v>3351</v>
      </c>
      <c r="D5" s="1">
        <v>3218</v>
      </c>
      <c r="E5" s="13">
        <v>3331</v>
      </c>
      <c r="F5" s="1">
        <v>3262</v>
      </c>
      <c r="G5" s="1">
        <v>3398</v>
      </c>
      <c r="I5" s="4">
        <f t="shared" si="0"/>
        <v>16560</v>
      </c>
      <c r="K5" s="1">
        <f t="shared" si="1"/>
        <v>3367</v>
      </c>
      <c r="Q5" s="1"/>
      <c r="R5" s="1"/>
    </row>
    <row r="6" spans="1:18" ht="12.75" customHeight="1">
      <c r="A6" s="20">
        <v>3</v>
      </c>
      <c r="B6" t="s">
        <v>1951</v>
      </c>
      <c r="C6" s="1">
        <v>3238</v>
      </c>
      <c r="D6" s="1">
        <v>3227</v>
      </c>
      <c r="E6" s="13">
        <v>3345</v>
      </c>
      <c r="F6" s="1">
        <v>3337</v>
      </c>
      <c r="G6" s="1">
        <v>3284</v>
      </c>
      <c r="I6" s="4">
        <f t="shared" si="0"/>
        <v>16431</v>
      </c>
      <c r="K6" s="1">
        <f t="shared" si="1"/>
        <v>3410</v>
      </c>
      <c r="Q6" s="1"/>
      <c r="R6" s="1"/>
    </row>
    <row r="7" spans="1:18" ht="12.75" customHeight="1">
      <c r="A7" s="20">
        <v>4</v>
      </c>
      <c r="B7" t="s">
        <v>1947</v>
      </c>
      <c r="C7" s="1">
        <v>3239</v>
      </c>
      <c r="D7" s="1">
        <v>3267</v>
      </c>
      <c r="E7" s="13">
        <v>3293</v>
      </c>
      <c r="F7" s="1">
        <v>3034</v>
      </c>
      <c r="G7" s="1">
        <v>3423</v>
      </c>
      <c r="I7" s="4">
        <f t="shared" si="0"/>
        <v>16256</v>
      </c>
      <c r="K7" s="1">
        <f t="shared" si="1"/>
        <v>3328</v>
      </c>
      <c r="Q7" s="1"/>
      <c r="R7" s="1"/>
    </row>
    <row r="8" spans="1:18" ht="12.75" customHeight="1">
      <c r="A8" s="20">
        <v>5</v>
      </c>
      <c r="B8" t="s">
        <v>1942</v>
      </c>
      <c r="C8" s="1">
        <v>3257</v>
      </c>
      <c r="D8" s="1">
        <v>3093</v>
      </c>
      <c r="E8" s="13">
        <v>2886</v>
      </c>
      <c r="F8" s="1">
        <v>3131</v>
      </c>
      <c r="G8" s="1">
        <v>2922</v>
      </c>
      <c r="I8" s="4">
        <f t="shared" si="0"/>
        <v>15289</v>
      </c>
      <c r="K8" s="1">
        <f t="shared" si="1"/>
        <v>3179</v>
      </c>
      <c r="Q8" s="1"/>
      <c r="R8" s="1"/>
    </row>
    <row r="9" spans="1:18" ht="12.75" customHeight="1">
      <c r="A9" s="20">
        <v>6</v>
      </c>
      <c r="B9" t="s">
        <v>1955</v>
      </c>
      <c r="C9" s="1">
        <v>2972</v>
      </c>
      <c r="D9" s="1">
        <v>2956</v>
      </c>
      <c r="E9" s="13">
        <v>2878</v>
      </c>
      <c r="F9" s="1">
        <v>2893</v>
      </c>
      <c r="G9" s="1">
        <v>3150</v>
      </c>
      <c r="I9" s="4">
        <f t="shared" si="0"/>
        <v>14849</v>
      </c>
      <c r="K9" s="1">
        <f t="shared" si="1"/>
        <v>2948</v>
      </c>
      <c r="Q9" s="1"/>
      <c r="R9" s="1"/>
    </row>
    <row r="10" spans="1:18" ht="12.75" customHeight="1">
      <c r="A10" s="20">
        <v>7</v>
      </c>
      <c r="B10" t="s">
        <v>1948</v>
      </c>
      <c r="C10" s="1">
        <v>2821</v>
      </c>
      <c r="D10" s="1">
        <v>2983</v>
      </c>
      <c r="E10" s="13">
        <v>3155</v>
      </c>
      <c r="F10" s="1">
        <v>3088</v>
      </c>
      <c r="G10" s="1">
        <v>2757</v>
      </c>
      <c r="I10" s="4">
        <f t="shared" si="0"/>
        <v>14804</v>
      </c>
      <c r="K10" s="1">
        <f t="shared" si="1"/>
        <v>2757</v>
      </c>
      <c r="Q10" s="1"/>
      <c r="R10" s="1"/>
    </row>
    <row r="11" spans="1:18" ht="12.75" customHeight="1">
      <c r="A11" s="20">
        <v>8</v>
      </c>
      <c r="B11" t="s">
        <v>1952</v>
      </c>
      <c r="C11" s="1">
        <v>3057</v>
      </c>
      <c r="D11" s="1">
        <v>2973</v>
      </c>
      <c r="E11" s="13">
        <v>2847</v>
      </c>
      <c r="F11" s="1">
        <v>2976</v>
      </c>
      <c r="G11" s="1">
        <v>2636</v>
      </c>
      <c r="I11" s="4">
        <f t="shared" si="0"/>
        <v>14489</v>
      </c>
      <c r="K11" s="1">
        <f t="shared" si="1"/>
        <v>3142</v>
      </c>
      <c r="Q11" s="1"/>
      <c r="R11" s="1"/>
    </row>
    <row r="12" spans="1:18" ht="12.75" customHeight="1">
      <c r="A12" s="20">
        <v>9</v>
      </c>
      <c r="B12" t="s">
        <v>1937</v>
      </c>
      <c r="C12" s="1">
        <v>2884</v>
      </c>
      <c r="D12" s="1">
        <v>2115</v>
      </c>
      <c r="E12" s="13">
        <v>2434</v>
      </c>
      <c r="F12" s="1">
        <v>2852</v>
      </c>
      <c r="G12" s="1">
        <v>2843</v>
      </c>
      <c r="I12" s="4">
        <f t="shared" si="0"/>
        <v>13128</v>
      </c>
      <c r="K12" s="1">
        <f t="shared" si="1"/>
        <v>2879</v>
      </c>
      <c r="Q12" s="1"/>
      <c r="R12" s="1"/>
    </row>
    <row r="13" spans="1:18" ht="12.75" customHeight="1">
      <c r="A13" s="20">
        <v>10</v>
      </c>
      <c r="B13" t="s">
        <v>1946</v>
      </c>
      <c r="C13" s="1">
        <v>3198</v>
      </c>
      <c r="D13" s="1">
        <v>3118</v>
      </c>
      <c r="E13" s="13">
        <v>2424</v>
      </c>
      <c r="F13" s="1">
        <v>2168</v>
      </c>
      <c r="G13" s="1">
        <v>2022</v>
      </c>
      <c r="I13" s="4">
        <f t="shared" si="0"/>
        <v>12930</v>
      </c>
      <c r="K13" s="1">
        <f t="shared" si="1"/>
        <v>1725</v>
      </c>
      <c r="Q13" s="1"/>
      <c r="R13" s="1"/>
    </row>
    <row r="14" spans="1:18" ht="12.75" customHeight="1">
      <c r="A14" s="20">
        <v>11</v>
      </c>
      <c r="B14" t="s">
        <v>1944</v>
      </c>
      <c r="C14" s="1">
        <v>2797</v>
      </c>
      <c r="D14" s="1">
        <v>2563</v>
      </c>
      <c r="E14" s="13">
        <v>2917</v>
      </c>
      <c r="F14" s="1">
        <v>2939</v>
      </c>
      <c r="G14" s="1">
        <v>1587</v>
      </c>
      <c r="I14" s="4">
        <f t="shared" si="0"/>
        <v>12803</v>
      </c>
      <c r="K14" s="1">
        <f t="shared" si="1"/>
        <v>978</v>
      </c>
      <c r="Q14" s="1"/>
      <c r="R14" s="1"/>
    </row>
    <row r="15" spans="1:18" ht="12.75" customHeight="1">
      <c r="A15" s="20">
        <v>12</v>
      </c>
      <c r="B15" t="s">
        <v>1943</v>
      </c>
      <c r="C15" s="1">
        <v>2478</v>
      </c>
      <c r="D15" s="1">
        <v>2407</v>
      </c>
      <c r="E15" s="13">
        <v>2618</v>
      </c>
      <c r="F15" s="1">
        <v>2025</v>
      </c>
      <c r="G15" s="1">
        <v>3166</v>
      </c>
      <c r="I15" s="4">
        <f t="shared" si="0"/>
        <v>12694</v>
      </c>
      <c r="K15" s="1">
        <f t="shared" si="1"/>
        <v>2862</v>
      </c>
      <c r="Q15" s="1"/>
      <c r="R15" s="1"/>
    </row>
    <row r="16" spans="1:18" ht="12.75" customHeight="1">
      <c r="A16" s="20">
        <v>13</v>
      </c>
      <c r="B16" t="s">
        <v>1945</v>
      </c>
      <c r="C16" s="1">
        <v>2883</v>
      </c>
      <c r="D16" s="1">
        <v>3196</v>
      </c>
      <c r="E16" s="13">
        <v>2944</v>
      </c>
      <c r="F16" s="1">
        <v>2777</v>
      </c>
      <c r="G16" s="1">
        <v>643</v>
      </c>
      <c r="I16" s="4">
        <f t="shared" si="0"/>
        <v>12443</v>
      </c>
      <c r="K16" s="1">
        <f t="shared" si="1"/>
        <v>1256</v>
      </c>
      <c r="Q16" s="1"/>
      <c r="R16" s="1"/>
    </row>
    <row r="17" spans="1:18" ht="12.75" customHeight="1">
      <c r="A17" s="20">
        <v>14</v>
      </c>
      <c r="B17" t="s">
        <v>1938</v>
      </c>
      <c r="C17" s="1">
        <v>1248</v>
      </c>
      <c r="D17" s="1">
        <v>2017</v>
      </c>
      <c r="E17" s="13">
        <v>1478</v>
      </c>
      <c r="F17" s="1">
        <v>1235</v>
      </c>
      <c r="G17" s="1">
        <v>1269</v>
      </c>
      <c r="I17" s="4">
        <f t="shared" si="0"/>
        <v>7247</v>
      </c>
      <c r="K17" s="1">
        <f t="shared" si="1"/>
        <v>1114</v>
      </c>
      <c r="Q17" s="1"/>
      <c r="R17" s="1"/>
    </row>
    <row r="18" spans="1:18" ht="12.75" customHeight="1">
      <c r="A18" s="20">
        <v>15</v>
      </c>
      <c r="B18" t="s">
        <v>1940</v>
      </c>
      <c r="C18" s="1">
        <v>995</v>
      </c>
      <c r="D18" s="1">
        <v>1411</v>
      </c>
      <c r="E18" s="13">
        <v>1638</v>
      </c>
      <c r="F18" s="1">
        <v>803</v>
      </c>
      <c r="G18" s="1">
        <v>865</v>
      </c>
      <c r="I18" s="4">
        <f t="shared" si="0"/>
        <v>5712</v>
      </c>
      <c r="K18" s="1">
        <f t="shared" si="1"/>
        <v>1020</v>
      </c>
      <c r="Q18" s="1"/>
      <c r="R18" s="1"/>
    </row>
    <row r="19" spans="1:18" ht="12.75" customHeight="1">
      <c r="A19" s="20">
        <v>16</v>
      </c>
      <c r="B19" t="s">
        <v>1954</v>
      </c>
      <c r="C19" s="1">
        <v>736</v>
      </c>
      <c r="D19" s="1">
        <v>1358</v>
      </c>
      <c r="E19" s="13">
        <v>838</v>
      </c>
      <c r="F19" s="1">
        <v>707</v>
      </c>
      <c r="G19" s="1">
        <v>377</v>
      </c>
      <c r="I19" s="4">
        <f t="shared" si="0"/>
        <v>4016</v>
      </c>
      <c r="K19" s="1">
        <f t="shared" si="1"/>
        <v>377</v>
      </c>
      <c r="P19" s="3"/>
      <c r="Q19" s="1"/>
      <c r="R19" s="1"/>
    </row>
    <row r="20" spans="1:18" ht="12.75" customHeight="1">
      <c r="A20" s="20">
        <v>17</v>
      </c>
      <c r="B20" t="s">
        <v>1953</v>
      </c>
      <c r="C20" s="1">
        <v>915</v>
      </c>
      <c r="D20" s="1">
        <v>868</v>
      </c>
      <c r="E20" s="13">
        <v>1012</v>
      </c>
      <c r="F20" s="1">
        <v>514</v>
      </c>
      <c r="G20" s="1">
        <v>0</v>
      </c>
      <c r="I20" s="4">
        <f t="shared" si="0"/>
        <v>3309</v>
      </c>
      <c r="K20" s="1">
        <f t="shared" si="1"/>
        <v>0</v>
      </c>
      <c r="Q20" s="1"/>
      <c r="R20" s="1"/>
    </row>
    <row r="21" spans="1:18" ht="12.75" customHeight="1">
      <c r="A21" s="20">
        <v>18</v>
      </c>
      <c r="B21" t="s">
        <v>1949</v>
      </c>
      <c r="C21" s="1">
        <v>387</v>
      </c>
      <c r="D21" s="1">
        <v>457</v>
      </c>
      <c r="E21" s="13">
        <v>1024</v>
      </c>
      <c r="F21" s="1">
        <v>412</v>
      </c>
      <c r="G21" s="1">
        <v>255</v>
      </c>
      <c r="I21" s="4">
        <f t="shared" si="0"/>
        <v>2535</v>
      </c>
      <c r="K21" s="1">
        <f t="shared" si="1"/>
        <v>255</v>
      </c>
      <c r="Q21" s="1"/>
      <c r="R21" s="1"/>
    </row>
    <row r="22" spans="1:18" s="51" customFormat="1" ht="12.75" customHeight="1" thickBot="1">
      <c r="A22" s="50">
        <v>19</v>
      </c>
      <c r="B22" s="51" t="s">
        <v>1939</v>
      </c>
      <c r="C22" s="52">
        <v>353</v>
      </c>
      <c r="D22" s="52">
        <v>386</v>
      </c>
      <c r="E22" s="53">
        <v>844</v>
      </c>
      <c r="F22" s="52">
        <v>0</v>
      </c>
      <c r="G22" s="52">
        <v>0</v>
      </c>
      <c r="H22" s="52"/>
      <c r="I22" s="54">
        <f t="shared" si="0"/>
        <v>1583</v>
      </c>
      <c r="K22" s="52">
        <f t="shared" si="1"/>
        <v>0</v>
      </c>
      <c r="L22" s="52"/>
      <c r="M22" s="52"/>
      <c r="Q22" s="52"/>
      <c r="R22" s="52"/>
    </row>
    <row r="23" spans="1:18" ht="12.75" customHeight="1">
      <c r="A23" s="20"/>
      <c r="B23"/>
      <c r="E23" s="13"/>
      <c r="K23" s="1"/>
      <c r="Q23" s="1"/>
      <c r="R23" s="1"/>
    </row>
    <row r="24" spans="1:18" ht="12.75" customHeight="1">
      <c r="A24" s="20"/>
      <c r="B24" s="34" t="s">
        <v>719</v>
      </c>
      <c r="D24" s="3"/>
      <c r="E24" s="13"/>
      <c r="K24" s="1"/>
      <c r="L24"/>
      <c r="R24" s="3"/>
    </row>
    <row r="25" spans="1:18" ht="12.75" customHeight="1">
      <c r="A25" s="20">
        <v>1</v>
      </c>
      <c r="B25" t="s">
        <v>1950</v>
      </c>
      <c r="C25" s="1">
        <v>2647</v>
      </c>
      <c r="D25" s="1">
        <v>2972</v>
      </c>
      <c r="E25" s="13">
        <v>3118</v>
      </c>
      <c r="F25" s="1">
        <v>3053</v>
      </c>
      <c r="G25" s="1">
        <v>2686</v>
      </c>
      <c r="I25" s="4">
        <f aca="true" t="shared" si="2" ref="I25:I43">SUM(C25:H25)</f>
        <v>14476</v>
      </c>
      <c r="K25" s="1">
        <f aca="true" t="shared" si="3" ref="K25:K43">SUM(G89,G153)</f>
        <v>2913</v>
      </c>
      <c r="Q25" s="1"/>
      <c r="R25" s="1"/>
    </row>
    <row r="26" spans="1:18" ht="12.75" customHeight="1">
      <c r="A26" s="20">
        <v>2</v>
      </c>
      <c r="B26" t="s">
        <v>1941</v>
      </c>
      <c r="C26" s="1">
        <v>2710</v>
      </c>
      <c r="D26" s="1">
        <v>2616</v>
      </c>
      <c r="E26" s="13">
        <v>2766</v>
      </c>
      <c r="F26" s="1">
        <v>2729</v>
      </c>
      <c r="G26" s="1">
        <v>2974</v>
      </c>
      <c r="I26" s="4">
        <f t="shared" si="2"/>
        <v>13795</v>
      </c>
      <c r="K26" s="1">
        <f t="shared" si="3"/>
        <v>2974</v>
      </c>
      <c r="Q26" s="1"/>
      <c r="R26" s="1"/>
    </row>
    <row r="27" spans="1:18" ht="12.75" customHeight="1">
      <c r="A27" s="20">
        <v>3</v>
      </c>
      <c r="B27" t="s">
        <v>1951</v>
      </c>
      <c r="C27" s="1">
        <v>2646</v>
      </c>
      <c r="D27" s="1">
        <v>2418</v>
      </c>
      <c r="E27" s="13">
        <v>2572</v>
      </c>
      <c r="F27" s="1">
        <v>2728</v>
      </c>
      <c r="G27" s="1">
        <v>2613</v>
      </c>
      <c r="I27" s="4">
        <f t="shared" si="2"/>
        <v>12977</v>
      </c>
      <c r="K27" s="1">
        <f t="shared" si="3"/>
        <v>2386</v>
      </c>
      <c r="Q27" s="1"/>
      <c r="R27" s="1"/>
    </row>
    <row r="28" spans="1:18" ht="12.75" customHeight="1">
      <c r="A28" s="20">
        <v>4</v>
      </c>
      <c r="B28" t="s">
        <v>1955</v>
      </c>
      <c r="C28" s="1">
        <v>2228</v>
      </c>
      <c r="D28" s="1">
        <v>2262</v>
      </c>
      <c r="E28" s="13">
        <v>2138</v>
      </c>
      <c r="F28" s="1">
        <v>1503</v>
      </c>
      <c r="G28" s="1">
        <v>2655</v>
      </c>
      <c r="I28" s="4">
        <f t="shared" si="2"/>
        <v>10786</v>
      </c>
      <c r="K28" s="1">
        <f t="shared" si="3"/>
        <v>2655</v>
      </c>
      <c r="Q28" s="1"/>
      <c r="R28" s="1"/>
    </row>
    <row r="29" spans="1:18" ht="12.75" customHeight="1">
      <c r="A29" s="20">
        <v>5</v>
      </c>
      <c r="B29" t="s">
        <v>1947</v>
      </c>
      <c r="C29" s="1">
        <v>2590</v>
      </c>
      <c r="D29" s="1">
        <v>2265</v>
      </c>
      <c r="E29" s="13">
        <v>2650</v>
      </c>
      <c r="F29" s="1">
        <v>275</v>
      </c>
      <c r="G29" s="1">
        <v>2670</v>
      </c>
      <c r="I29" s="4">
        <f t="shared" si="2"/>
        <v>10450</v>
      </c>
      <c r="K29" s="1">
        <f t="shared" si="3"/>
        <v>1993</v>
      </c>
      <c r="Q29" s="1"/>
      <c r="R29" s="1"/>
    </row>
    <row r="30" spans="1:18" ht="12.75" customHeight="1">
      <c r="A30" s="20">
        <v>6</v>
      </c>
      <c r="B30" t="s">
        <v>1948</v>
      </c>
      <c r="C30" s="1">
        <v>1699</v>
      </c>
      <c r="D30" s="1">
        <v>2117</v>
      </c>
      <c r="E30" s="13">
        <v>2162</v>
      </c>
      <c r="F30" s="1">
        <v>2518</v>
      </c>
      <c r="G30" s="1">
        <v>375</v>
      </c>
      <c r="I30" s="4">
        <f t="shared" si="2"/>
        <v>8871</v>
      </c>
      <c r="K30" s="1">
        <f t="shared" si="3"/>
        <v>935</v>
      </c>
      <c r="Q30" s="1"/>
      <c r="R30" s="1"/>
    </row>
    <row r="31" spans="1:18" ht="12.75" customHeight="1">
      <c r="A31" s="20">
        <v>7</v>
      </c>
      <c r="B31" t="s">
        <v>1942</v>
      </c>
      <c r="C31" s="1">
        <v>2533</v>
      </c>
      <c r="D31" s="1">
        <v>2420</v>
      </c>
      <c r="E31" s="13">
        <v>1762</v>
      </c>
      <c r="F31" s="1">
        <v>651</v>
      </c>
      <c r="G31" s="1">
        <v>314</v>
      </c>
      <c r="I31" s="4">
        <f t="shared" si="2"/>
        <v>7680</v>
      </c>
      <c r="K31" s="1">
        <f t="shared" si="3"/>
        <v>431</v>
      </c>
      <c r="Q31" s="1"/>
      <c r="R31" s="1"/>
    </row>
    <row r="32" spans="1:18" ht="12.75" customHeight="1">
      <c r="A32" s="20">
        <v>8</v>
      </c>
      <c r="B32" t="s">
        <v>1952</v>
      </c>
      <c r="C32" s="1">
        <v>1854</v>
      </c>
      <c r="D32" s="1">
        <v>1886</v>
      </c>
      <c r="E32" s="13">
        <v>1384</v>
      </c>
      <c r="F32" s="1">
        <v>1523</v>
      </c>
      <c r="G32" s="1">
        <v>268</v>
      </c>
      <c r="I32" s="4">
        <f t="shared" si="2"/>
        <v>6915</v>
      </c>
      <c r="K32" s="1">
        <f t="shared" si="3"/>
        <v>818</v>
      </c>
      <c r="Q32" s="1"/>
      <c r="R32" s="1"/>
    </row>
    <row r="33" spans="1:18" ht="12.75" customHeight="1">
      <c r="A33" s="20">
        <v>9</v>
      </c>
      <c r="B33" t="s">
        <v>1945</v>
      </c>
      <c r="C33" s="1">
        <v>1970</v>
      </c>
      <c r="D33" s="1">
        <v>2646</v>
      </c>
      <c r="E33" s="13">
        <v>1703</v>
      </c>
      <c r="F33" s="1">
        <v>229</v>
      </c>
      <c r="G33" s="1">
        <v>0</v>
      </c>
      <c r="I33" s="4">
        <f t="shared" si="2"/>
        <v>6548</v>
      </c>
      <c r="K33" s="1">
        <f t="shared" si="3"/>
        <v>0</v>
      </c>
      <c r="P33" s="3"/>
      <c r="Q33" s="1"/>
      <c r="R33" s="1"/>
    </row>
    <row r="34" spans="1:18" ht="12.75" customHeight="1">
      <c r="A34" s="20">
        <v>10</v>
      </c>
      <c r="B34" t="s">
        <v>1944</v>
      </c>
      <c r="C34" s="1">
        <v>1759</v>
      </c>
      <c r="D34" s="1">
        <v>924</v>
      </c>
      <c r="E34" s="13">
        <v>1865</v>
      </c>
      <c r="F34" s="1">
        <v>774</v>
      </c>
      <c r="G34" s="1">
        <v>0</v>
      </c>
      <c r="I34" s="4">
        <f t="shared" si="2"/>
        <v>5322</v>
      </c>
      <c r="K34" s="1">
        <f t="shared" si="3"/>
        <v>2367</v>
      </c>
      <c r="Q34" s="1"/>
      <c r="R34" s="1"/>
    </row>
    <row r="35" spans="1:18" ht="12.75" customHeight="1">
      <c r="A35" s="20">
        <v>11</v>
      </c>
      <c r="B35" t="s">
        <v>1943</v>
      </c>
      <c r="C35" s="1">
        <v>1199</v>
      </c>
      <c r="D35" s="1">
        <v>826</v>
      </c>
      <c r="E35" s="13">
        <v>780</v>
      </c>
      <c r="F35" s="1">
        <v>0</v>
      </c>
      <c r="G35" s="1">
        <v>2516</v>
      </c>
      <c r="I35" s="4">
        <f t="shared" si="2"/>
        <v>5321</v>
      </c>
      <c r="K35" s="1">
        <f t="shared" si="3"/>
        <v>0</v>
      </c>
      <c r="Q35" s="1"/>
      <c r="R35" s="1"/>
    </row>
    <row r="36" spans="1:18" ht="12.75" customHeight="1">
      <c r="A36" s="20">
        <v>12</v>
      </c>
      <c r="B36" t="s">
        <v>1937</v>
      </c>
      <c r="C36" s="1">
        <v>1632</v>
      </c>
      <c r="D36" s="1">
        <v>0</v>
      </c>
      <c r="E36" s="13">
        <v>705</v>
      </c>
      <c r="F36" s="1">
        <v>625</v>
      </c>
      <c r="G36" s="1">
        <v>658</v>
      </c>
      <c r="I36" s="4">
        <f t="shared" si="2"/>
        <v>3620</v>
      </c>
      <c r="K36" s="1">
        <f t="shared" si="3"/>
        <v>257</v>
      </c>
      <c r="Q36" s="1"/>
      <c r="R36" s="1"/>
    </row>
    <row r="37" spans="1:18" ht="12.75" customHeight="1">
      <c r="A37" s="20">
        <v>13</v>
      </c>
      <c r="B37" t="s">
        <v>1946</v>
      </c>
      <c r="C37" s="1">
        <v>1068</v>
      </c>
      <c r="D37" s="1">
        <v>1090</v>
      </c>
      <c r="E37" s="13">
        <v>0</v>
      </c>
      <c r="F37" s="1">
        <v>0</v>
      </c>
      <c r="G37" s="1">
        <v>0</v>
      </c>
      <c r="I37" s="4">
        <f t="shared" si="2"/>
        <v>2158</v>
      </c>
      <c r="K37" s="1">
        <f t="shared" si="3"/>
        <v>0</v>
      </c>
      <c r="Q37" s="1"/>
      <c r="R37" s="1"/>
    </row>
    <row r="38" spans="1:18" ht="12.75" customHeight="1">
      <c r="A38" s="20">
        <v>14</v>
      </c>
      <c r="B38" t="s">
        <v>1949</v>
      </c>
      <c r="C38" s="1">
        <v>0</v>
      </c>
      <c r="D38" s="1">
        <v>0</v>
      </c>
      <c r="E38" s="13">
        <v>78</v>
      </c>
      <c r="F38" s="1">
        <v>0</v>
      </c>
      <c r="G38" s="1">
        <v>0</v>
      </c>
      <c r="I38" s="4">
        <f t="shared" si="2"/>
        <v>78</v>
      </c>
      <c r="K38" s="1">
        <f t="shared" si="3"/>
        <v>0</v>
      </c>
      <c r="Q38" s="1"/>
      <c r="R38" s="1"/>
    </row>
    <row r="39" spans="1:18" ht="12.75" customHeight="1">
      <c r="A39" s="20">
        <v>15</v>
      </c>
      <c r="B39" t="s">
        <v>1938</v>
      </c>
      <c r="C39" s="1">
        <v>0</v>
      </c>
      <c r="D39" s="1">
        <v>71</v>
      </c>
      <c r="E39" s="13">
        <v>0</v>
      </c>
      <c r="F39" s="1">
        <v>0</v>
      </c>
      <c r="G39" s="1">
        <v>0</v>
      </c>
      <c r="I39" s="4">
        <f t="shared" si="2"/>
        <v>71</v>
      </c>
      <c r="K39" s="1">
        <f t="shared" si="3"/>
        <v>0</v>
      </c>
      <c r="Q39" s="1"/>
      <c r="R39" s="1"/>
    </row>
    <row r="40" spans="1:18" ht="12.75" customHeight="1">
      <c r="A40" s="20">
        <v>16</v>
      </c>
      <c r="B40" t="s">
        <v>1939</v>
      </c>
      <c r="C40" s="1">
        <v>0</v>
      </c>
      <c r="D40" s="1">
        <v>0</v>
      </c>
      <c r="E40" s="13">
        <v>0</v>
      </c>
      <c r="F40" s="1">
        <v>0</v>
      </c>
      <c r="G40" s="1">
        <v>0</v>
      </c>
      <c r="I40" s="4">
        <f t="shared" si="2"/>
        <v>0</v>
      </c>
      <c r="K40" s="1">
        <f t="shared" si="3"/>
        <v>0</v>
      </c>
      <c r="Q40" s="1"/>
      <c r="R40" s="1"/>
    </row>
    <row r="41" spans="1:18" ht="12.75" customHeight="1">
      <c r="A41" s="20">
        <v>17</v>
      </c>
      <c r="B41" t="s">
        <v>1940</v>
      </c>
      <c r="C41" s="1">
        <v>0</v>
      </c>
      <c r="D41" s="1">
        <v>0</v>
      </c>
      <c r="E41" s="13">
        <v>0</v>
      </c>
      <c r="F41" s="1">
        <v>0</v>
      </c>
      <c r="G41" s="1">
        <v>0</v>
      </c>
      <c r="I41" s="4">
        <f t="shared" si="2"/>
        <v>0</v>
      </c>
      <c r="K41" s="1">
        <f t="shared" si="3"/>
        <v>0</v>
      </c>
      <c r="P41" s="3"/>
      <c r="Q41" s="1"/>
      <c r="R41" s="1"/>
    </row>
    <row r="42" spans="1:18" ht="12.75" customHeight="1">
      <c r="A42" s="20">
        <v>18</v>
      </c>
      <c r="B42" t="s">
        <v>1953</v>
      </c>
      <c r="C42" s="1">
        <v>0</v>
      </c>
      <c r="D42" s="1">
        <v>0</v>
      </c>
      <c r="E42" s="13">
        <v>0</v>
      </c>
      <c r="F42" s="1">
        <v>0</v>
      </c>
      <c r="G42" s="1">
        <v>0</v>
      </c>
      <c r="I42" s="4">
        <f t="shared" si="2"/>
        <v>0</v>
      </c>
      <c r="K42" s="1">
        <f t="shared" si="3"/>
        <v>0</v>
      </c>
      <c r="P42" s="3"/>
      <c r="Q42" s="1"/>
      <c r="R42" s="1"/>
    </row>
    <row r="43" spans="1:18" s="51" customFormat="1" ht="12.75" customHeight="1" thickBot="1">
      <c r="A43" s="50">
        <v>19</v>
      </c>
      <c r="B43" s="51" t="s">
        <v>1954</v>
      </c>
      <c r="C43" s="52">
        <v>0</v>
      </c>
      <c r="D43" s="52">
        <v>0</v>
      </c>
      <c r="E43" s="53">
        <v>0</v>
      </c>
      <c r="F43" s="52">
        <v>0</v>
      </c>
      <c r="G43" s="52">
        <v>0</v>
      </c>
      <c r="H43" s="52"/>
      <c r="I43" s="54">
        <f t="shared" si="2"/>
        <v>0</v>
      </c>
      <c r="K43" s="52">
        <f t="shared" si="3"/>
        <v>0</v>
      </c>
      <c r="L43" s="52"/>
      <c r="M43" s="52"/>
      <c r="Q43" s="52"/>
      <c r="R43" s="52"/>
    </row>
    <row r="44" spans="1:18" ht="12.75" customHeight="1">
      <c r="A44" s="20"/>
      <c r="B44"/>
      <c r="E44" s="13"/>
      <c r="K44" s="1"/>
      <c r="Q44" s="1"/>
      <c r="R44" s="1"/>
    </row>
    <row r="45" spans="1:18" ht="12.75" customHeight="1">
      <c r="A45" s="20"/>
      <c r="B45" s="34" t="s">
        <v>720</v>
      </c>
      <c r="D45" s="3"/>
      <c r="E45" s="3"/>
      <c r="K45" s="1"/>
      <c r="L45"/>
      <c r="P45" s="1"/>
      <c r="Q45" s="8"/>
      <c r="R45" s="3"/>
    </row>
    <row r="46" spans="1:19" ht="12.75" customHeight="1">
      <c r="A46" s="20">
        <v>1</v>
      </c>
      <c r="B46" t="s">
        <v>1941</v>
      </c>
      <c r="C46" s="1">
        <v>2158</v>
      </c>
      <c r="D46" s="1">
        <v>1998</v>
      </c>
      <c r="E46" s="13">
        <v>2390</v>
      </c>
      <c r="F46" s="1">
        <v>1275</v>
      </c>
      <c r="G46" s="1">
        <v>2634</v>
      </c>
      <c r="I46" s="4">
        <f aca="true" t="shared" si="4" ref="I46:I64">SUM(C46:H46)</f>
        <v>10455</v>
      </c>
      <c r="K46" s="1">
        <f aca="true" t="shared" si="5" ref="K46:K64">SUM(G110,G174)</f>
        <v>2260</v>
      </c>
      <c r="N46" s="1"/>
      <c r="O46" s="1"/>
      <c r="P46" s="1"/>
      <c r="Q46" s="4"/>
      <c r="R46" s="3"/>
      <c r="S46" s="1"/>
    </row>
    <row r="47" spans="1:19" ht="12.75" customHeight="1">
      <c r="A47" s="20">
        <v>2</v>
      </c>
      <c r="B47" t="s">
        <v>1950</v>
      </c>
      <c r="C47" s="1">
        <v>1721</v>
      </c>
      <c r="D47" s="1">
        <v>2486</v>
      </c>
      <c r="E47" s="13">
        <v>2764</v>
      </c>
      <c r="F47" s="1">
        <v>2184</v>
      </c>
      <c r="G47" s="1">
        <v>266</v>
      </c>
      <c r="I47" s="4">
        <f t="shared" si="4"/>
        <v>9421</v>
      </c>
      <c r="K47" s="1">
        <f t="shared" si="5"/>
        <v>761</v>
      </c>
      <c r="N47" s="1"/>
      <c r="O47" s="1"/>
      <c r="P47" s="1"/>
      <c r="Q47" s="4"/>
      <c r="R47" s="3"/>
      <c r="S47" s="1"/>
    </row>
    <row r="48" spans="1:19" ht="12.75" customHeight="1">
      <c r="A48" s="20">
        <v>3</v>
      </c>
      <c r="B48" t="s">
        <v>1955</v>
      </c>
      <c r="C48" s="1">
        <v>1892</v>
      </c>
      <c r="D48" s="1">
        <v>1735</v>
      </c>
      <c r="E48" s="13">
        <v>1588</v>
      </c>
      <c r="F48" s="1">
        <v>0</v>
      </c>
      <c r="G48" s="1">
        <v>2069</v>
      </c>
      <c r="I48" s="4">
        <f t="shared" si="4"/>
        <v>7284</v>
      </c>
      <c r="K48" s="1">
        <f t="shared" si="5"/>
        <v>2069</v>
      </c>
      <c r="N48" s="1"/>
      <c r="O48" s="1"/>
      <c r="P48" s="1"/>
      <c r="Q48" s="4"/>
      <c r="R48" s="3"/>
      <c r="S48" s="1"/>
    </row>
    <row r="49" spans="1:19" ht="12.75" customHeight="1">
      <c r="A49" s="20">
        <v>4</v>
      </c>
      <c r="B49" t="s">
        <v>1951</v>
      </c>
      <c r="C49" s="1">
        <v>1901</v>
      </c>
      <c r="D49" s="1">
        <v>1599</v>
      </c>
      <c r="E49" s="13">
        <v>1417</v>
      </c>
      <c r="F49" s="1">
        <v>1093</v>
      </c>
      <c r="G49" s="1">
        <v>121</v>
      </c>
      <c r="I49" s="4">
        <f t="shared" si="4"/>
        <v>6131</v>
      </c>
      <c r="K49" s="1">
        <f t="shared" si="5"/>
        <v>0</v>
      </c>
      <c r="N49" s="1"/>
      <c r="O49" s="1"/>
      <c r="P49" s="1"/>
      <c r="Q49" s="4"/>
      <c r="R49" s="3"/>
      <c r="S49" s="1"/>
    </row>
    <row r="50" spans="1:19" ht="12.75" customHeight="1">
      <c r="A50" s="20">
        <v>5</v>
      </c>
      <c r="B50" t="s">
        <v>1948</v>
      </c>
      <c r="C50" s="1">
        <v>348</v>
      </c>
      <c r="D50" s="1">
        <v>1425</v>
      </c>
      <c r="E50" s="13">
        <v>1515</v>
      </c>
      <c r="F50" s="1">
        <v>1575</v>
      </c>
      <c r="G50" s="1">
        <v>0</v>
      </c>
      <c r="I50" s="4">
        <f t="shared" si="4"/>
        <v>4863</v>
      </c>
      <c r="K50" s="1">
        <f t="shared" si="5"/>
        <v>0</v>
      </c>
      <c r="N50" s="1"/>
      <c r="O50" s="1"/>
      <c r="P50" s="1"/>
      <c r="Q50" s="4"/>
      <c r="R50" s="3"/>
      <c r="S50" s="1"/>
    </row>
    <row r="51" spans="1:19" ht="12.75" customHeight="1">
      <c r="A51" s="20">
        <v>6</v>
      </c>
      <c r="B51" t="s">
        <v>1942</v>
      </c>
      <c r="C51" s="1">
        <v>1897</v>
      </c>
      <c r="D51" s="1">
        <v>1504</v>
      </c>
      <c r="E51" s="13">
        <v>445</v>
      </c>
      <c r="F51" s="1">
        <v>0</v>
      </c>
      <c r="G51" s="1">
        <v>0</v>
      </c>
      <c r="I51" s="4">
        <f t="shared" si="4"/>
        <v>3846</v>
      </c>
      <c r="K51" s="1">
        <f t="shared" si="5"/>
        <v>0</v>
      </c>
      <c r="N51" s="1"/>
      <c r="O51" s="1"/>
      <c r="P51" s="1"/>
      <c r="Q51" s="4"/>
      <c r="R51" s="3"/>
      <c r="S51" s="1"/>
    </row>
    <row r="52" spans="1:19" ht="12.75" customHeight="1">
      <c r="A52" s="20">
        <v>7</v>
      </c>
      <c r="B52" t="s">
        <v>1945</v>
      </c>
      <c r="C52" s="1">
        <v>1110</v>
      </c>
      <c r="D52" s="1">
        <v>1991</v>
      </c>
      <c r="E52" s="13">
        <v>155</v>
      </c>
      <c r="F52" s="1">
        <v>0</v>
      </c>
      <c r="G52" s="1">
        <v>0</v>
      </c>
      <c r="I52" s="4">
        <f t="shared" si="4"/>
        <v>3256</v>
      </c>
      <c r="K52" s="1">
        <f t="shared" si="5"/>
        <v>251</v>
      </c>
      <c r="N52" s="1"/>
      <c r="O52" s="1"/>
      <c r="P52" s="1"/>
      <c r="Q52" s="4"/>
      <c r="R52" s="3"/>
      <c r="S52" s="1"/>
    </row>
    <row r="53" spans="1:19" ht="12.75" customHeight="1">
      <c r="A53" s="20">
        <v>8</v>
      </c>
      <c r="B53" t="s">
        <v>1947</v>
      </c>
      <c r="C53" s="1">
        <v>1397</v>
      </c>
      <c r="D53" s="1">
        <v>325</v>
      </c>
      <c r="E53" s="13">
        <v>836</v>
      </c>
      <c r="F53" s="1">
        <v>0</v>
      </c>
      <c r="G53" s="1">
        <v>251</v>
      </c>
      <c r="I53" s="4">
        <f t="shared" si="4"/>
        <v>2809</v>
      </c>
      <c r="K53" s="1">
        <f t="shared" si="5"/>
        <v>0</v>
      </c>
      <c r="N53" s="1"/>
      <c r="O53" s="1"/>
      <c r="P53" s="1"/>
      <c r="Q53" s="4"/>
      <c r="R53" s="3"/>
      <c r="S53" s="1"/>
    </row>
    <row r="54" spans="1:19" ht="12.75" customHeight="1">
      <c r="A54" s="20">
        <v>9</v>
      </c>
      <c r="B54" t="s">
        <v>1944</v>
      </c>
      <c r="C54" s="1">
        <v>701</v>
      </c>
      <c r="D54" s="1">
        <v>267</v>
      </c>
      <c r="E54" s="13">
        <v>442</v>
      </c>
      <c r="F54" s="1">
        <v>0</v>
      </c>
      <c r="G54" s="1">
        <v>0</v>
      </c>
      <c r="I54" s="4">
        <f t="shared" si="4"/>
        <v>1410</v>
      </c>
      <c r="K54" s="1">
        <f t="shared" si="5"/>
        <v>0</v>
      </c>
      <c r="N54" s="1"/>
      <c r="O54" s="1"/>
      <c r="P54" s="1"/>
      <c r="Q54" s="4"/>
      <c r="R54" s="3"/>
      <c r="S54" s="1"/>
    </row>
    <row r="55" spans="1:19" ht="12.75" customHeight="1">
      <c r="A55" s="20">
        <v>10</v>
      </c>
      <c r="B55" t="s">
        <v>1952</v>
      </c>
      <c r="C55" s="1">
        <v>708</v>
      </c>
      <c r="D55" s="1">
        <v>701</v>
      </c>
      <c r="E55" s="13">
        <v>0</v>
      </c>
      <c r="F55" s="1">
        <v>0</v>
      </c>
      <c r="G55" s="1">
        <v>0</v>
      </c>
      <c r="I55" s="4">
        <f t="shared" si="4"/>
        <v>1409</v>
      </c>
      <c r="K55" s="1">
        <f t="shared" si="5"/>
        <v>256</v>
      </c>
      <c r="N55" s="1"/>
      <c r="O55" s="1"/>
      <c r="P55" s="1"/>
      <c r="Q55" s="4"/>
      <c r="R55" s="3"/>
      <c r="S55" s="1"/>
    </row>
    <row r="56" spans="1:19" ht="12.75" customHeight="1">
      <c r="A56" s="20">
        <v>11</v>
      </c>
      <c r="B56" t="s">
        <v>1943</v>
      </c>
      <c r="C56" s="1">
        <v>313</v>
      </c>
      <c r="D56" s="1">
        <v>0</v>
      </c>
      <c r="E56" s="13">
        <v>0</v>
      </c>
      <c r="F56" s="1">
        <v>0</v>
      </c>
      <c r="G56" s="1">
        <v>256</v>
      </c>
      <c r="I56" s="4">
        <f t="shared" si="4"/>
        <v>569</v>
      </c>
      <c r="K56" s="1">
        <f t="shared" si="5"/>
        <v>0</v>
      </c>
      <c r="N56" s="1"/>
      <c r="O56" s="1"/>
      <c r="P56" s="1"/>
      <c r="Q56" s="4"/>
      <c r="R56" s="3"/>
      <c r="S56" s="1"/>
    </row>
    <row r="57" spans="1:19" ht="12.75" customHeight="1">
      <c r="A57" s="20">
        <v>12</v>
      </c>
      <c r="B57" t="s">
        <v>1937</v>
      </c>
      <c r="C57" s="1">
        <v>121</v>
      </c>
      <c r="D57" s="1">
        <v>0</v>
      </c>
      <c r="E57" s="13">
        <v>0</v>
      </c>
      <c r="F57" s="1">
        <v>0</v>
      </c>
      <c r="G57" s="1">
        <v>0</v>
      </c>
      <c r="I57" s="4">
        <f t="shared" si="4"/>
        <v>121</v>
      </c>
      <c r="K57" s="1">
        <f t="shared" si="5"/>
        <v>0</v>
      </c>
      <c r="N57" s="1"/>
      <c r="O57" s="1"/>
      <c r="P57" s="1"/>
      <c r="Q57" s="4"/>
      <c r="R57" s="1"/>
      <c r="S57" s="1"/>
    </row>
    <row r="58" spans="1:19" ht="12.75" customHeight="1">
      <c r="A58" s="20">
        <v>13</v>
      </c>
      <c r="B58" t="s">
        <v>1938</v>
      </c>
      <c r="C58" s="1">
        <v>0</v>
      </c>
      <c r="D58" s="1">
        <v>0</v>
      </c>
      <c r="E58" s="13">
        <v>0</v>
      </c>
      <c r="F58" s="1">
        <v>0</v>
      </c>
      <c r="G58" s="1">
        <v>0</v>
      </c>
      <c r="I58" s="4">
        <f t="shared" si="4"/>
        <v>0</v>
      </c>
      <c r="K58" s="1">
        <f t="shared" si="5"/>
        <v>0</v>
      </c>
      <c r="N58" s="1"/>
      <c r="O58" s="1"/>
      <c r="P58" s="1"/>
      <c r="Q58" s="4"/>
      <c r="R58" s="1"/>
      <c r="S58" s="1"/>
    </row>
    <row r="59" spans="1:19" ht="12.75" customHeight="1">
      <c r="A59" s="20">
        <v>14</v>
      </c>
      <c r="B59" t="s">
        <v>1939</v>
      </c>
      <c r="C59" s="1">
        <v>0</v>
      </c>
      <c r="D59" s="1">
        <v>0</v>
      </c>
      <c r="E59" s="13">
        <v>0</v>
      </c>
      <c r="F59" s="1">
        <v>0</v>
      </c>
      <c r="G59" s="1">
        <v>0</v>
      </c>
      <c r="I59" s="4">
        <f t="shared" si="4"/>
        <v>0</v>
      </c>
      <c r="K59" s="1">
        <f t="shared" si="5"/>
        <v>0</v>
      </c>
      <c r="N59" s="1"/>
      <c r="O59" s="1"/>
      <c r="P59" s="1"/>
      <c r="Q59" s="4"/>
      <c r="R59" s="1"/>
      <c r="S59" s="1"/>
    </row>
    <row r="60" spans="1:19" ht="12.75" customHeight="1">
      <c r="A60" s="20">
        <v>15</v>
      </c>
      <c r="B60" t="s">
        <v>1940</v>
      </c>
      <c r="C60" s="1">
        <v>0</v>
      </c>
      <c r="D60" s="1">
        <v>0</v>
      </c>
      <c r="E60" s="13">
        <v>0</v>
      </c>
      <c r="F60" s="1">
        <v>0</v>
      </c>
      <c r="G60" s="1">
        <v>0</v>
      </c>
      <c r="I60" s="4">
        <f t="shared" si="4"/>
        <v>0</v>
      </c>
      <c r="K60" s="1">
        <f t="shared" si="5"/>
        <v>0</v>
      </c>
      <c r="N60" s="1"/>
      <c r="O60" s="1"/>
      <c r="P60" s="1"/>
      <c r="Q60" s="4"/>
      <c r="R60" s="1"/>
      <c r="S60" s="1"/>
    </row>
    <row r="61" spans="1:19" ht="12.75" customHeight="1">
      <c r="A61" s="20">
        <v>16</v>
      </c>
      <c r="B61" t="s">
        <v>1946</v>
      </c>
      <c r="C61" s="1">
        <v>0</v>
      </c>
      <c r="D61" s="1">
        <v>0</v>
      </c>
      <c r="E61" s="13">
        <v>0</v>
      </c>
      <c r="F61" s="1">
        <v>0</v>
      </c>
      <c r="G61" s="1">
        <v>0</v>
      </c>
      <c r="I61" s="4">
        <f t="shared" si="4"/>
        <v>0</v>
      </c>
      <c r="K61" s="1">
        <f t="shared" si="5"/>
        <v>0</v>
      </c>
      <c r="N61" s="1"/>
      <c r="O61" s="1"/>
      <c r="P61" s="1"/>
      <c r="Q61" s="4"/>
      <c r="R61" s="1"/>
      <c r="S61" s="1"/>
    </row>
    <row r="62" spans="1:19" ht="12.75" customHeight="1">
      <c r="A62" s="20">
        <v>17</v>
      </c>
      <c r="B62" t="s">
        <v>1949</v>
      </c>
      <c r="C62" s="1">
        <v>0</v>
      </c>
      <c r="D62" s="1">
        <v>0</v>
      </c>
      <c r="E62" s="13">
        <v>0</v>
      </c>
      <c r="F62" s="1">
        <v>0</v>
      </c>
      <c r="G62" s="1">
        <v>0</v>
      </c>
      <c r="I62" s="4">
        <f t="shared" si="4"/>
        <v>0</v>
      </c>
      <c r="K62" s="1">
        <f t="shared" si="5"/>
        <v>0</v>
      </c>
      <c r="N62" s="1"/>
      <c r="O62" s="1"/>
      <c r="P62" s="1"/>
      <c r="Q62" s="4"/>
      <c r="R62" s="1"/>
      <c r="S62" s="1"/>
    </row>
    <row r="63" spans="1:19" ht="12.75" customHeight="1">
      <c r="A63" s="20">
        <v>18</v>
      </c>
      <c r="B63" t="s">
        <v>1953</v>
      </c>
      <c r="C63" s="1">
        <v>0</v>
      </c>
      <c r="D63" s="1">
        <v>0</v>
      </c>
      <c r="E63" s="13">
        <v>0</v>
      </c>
      <c r="F63" s="1">
        <v>0</v>
      </c>
      <c r="G63" s="1">
        <v>0</v>
      </c>
      <c r="I63" s="4">
        <f t="shared" si="4"/>
        <v>0</v>
      </c>
      <c r="K63" s="1">
        <f t="shared" si="5"/>
        <v>0</v>
      </c>
      <c r="N63" s="1"/>
      <c r="O63" s="1"/>
      <c r="P63" s="1"/>
      <c r="Q63" s="4"/>
      <c r="R63" s="1"/>
      <c r="S63" s="1"/>
    </row>
    <row r="64" spans="1:19" s="51" customFormat="1" ht="12.75" customHeight="1" thickBot="1">
      <c r="A64" s="50">
        <v>19</v>
      </c>
      <c r="B64" s="51" t="s">
        <v>1954</v>
      </c>
      <c r="C64" s="52">
        <v>0</v>
      </c>
      <c r="D64" s="52">
        <v>0</v>
      </c>
      <c r="E64" s="53">
        <v>0</v>
      </c>
      <c r="F64" s="52">
        <v>0</v>
      </c>
      <c r="G64" s="52">
        <v>0</v>
      </c>
      <c r="H64" s="52"/>
      <c r="I64" s="54">
        <f t="shared" si="4"/>
        <v>0</v>
      </c>
      <c r="K64" s="52">
        <f t="shared" si="5"/>
        <v>0</v>
      </c>
      <c r="L64" s="52"/>
      <c r="M64" s="52"/>
      <c r="N64" s="52"/>
      <c r="O64" s="52"/>
      <c r="P64" s="52"/>
      <c r="Q64" s="54"/>
      <c r="R64" s="52"/>
      <c r="S64" s="52"/>
    </row>
    <row r="65" spans="1:19" ht="12.75" customHeight="1">
      <c r="A65" s="20"/>
      <c r="B65"/>
      <c r="E65" s="13"/>
      <c r="K65" s="1"/>
      <c r="N65" s="1"/>
      <c r="O65" s="1"/>
      <c r="P65" s="1"/>
      <c r="Q65" s="4"/>
      <c r="R65" s="1"/>
      <c r="S65" s="1"/>
    </row>
    <row r="66" spans="2:18" ht="21" customHeight="1">
      <c r="B66" s="36"/>
      <c r="C66" s="36"/>
      <c r="E66" s="36" t="s">
        <v>97</v>
      </c>
      <c r="G66" s="36"/>
      <c r="I66"/>
      <c r="L66"/>
      <c r="M66"/>
      <c r="P66" s="1"/>
      <c r="Q66" s="8"/>
      <c r="R66" s="3"/>
    </row>
    <row r="67" spans="1:19" s="19" customFormat="1" ht="19.5" customHeight="1">
      <c r="A67" s="14"/>
      <c r="B67" s="14" t="s">
        <v>90</v>
      </c>
      <c r="C67" s="14" t="s">
        <v>91</v>
      </c>
      <c r="D67" s="14" t="s">
        <v>92</v>
      </c>
      <c r="E67" s="14" t="s">
        <v>95</v>
      </c>
      <c r="F67" s="14" t="s">
        <v>93</v>
      </c>
      <c r="G67" s="14" t="s">
        <v>94</v>
      </c>
      <c r="H67" s="14" t="s">
        <v>1198</v>
      </c>
      <c r="I67" s="14" t="s">
        <v>96</v>
      </c>
      <c r="J67"/>
      <c r="K67"/>
      <c r="L67"/>
      <c r="M67"/>
      <c r="N67"/>
      <c r="O67"/>
      <c r="P67"/>
      <c r="Q67" s="15"/>
      <c r="R67" s="18"/>
      <c r="S67" s="17"/>
    </row>
    <row r="68" spans="1:22" ht="12.75" customHeight="1">
      <c r="A68" s="20">
        <v>1</v>
      </c>
      <c r="B68" t="s">
        <v>1950</v>
      </c>
      <c r="C68" s="1">
        <v>747</v>
      </c>
      <c r="D68" s="1">
        <v>760</v>
      </c>
      <c r="E68" s="1">
        <v>761</v>
      </c>
      <c r="F68" s="1">
        <v>767</v>
      </c>
      <c r="G68" s="1">
        <v>776</v>
      </c>
      <c r="I68" s="4">
        <f aca="true" t="shared" si="6" ref="I68:I86">SUM(C68:H68)</f>
        <v>3811</v>
      </c>
      <c r="J68" s="1"/>
      <c r="N68" s="1"/>
      <c r="P68" s="1"/>
      <c r="Q68" s="1"/>
      <c r="R68" s="4"/>
      <c r="S68" s="1"/>
      <c r="T68" s="1"/>
      <c r="U68" s="1"/>
      <c r="V68" s="4"/>
    </row>
    <row r="69" spans="1:22" ht="12.75" customHeight="1">
      <c r="A69" s="20">
        <v>2</v>
      </c>
      <c r="B69" t="s">
        <v>1951</v>
      </c>
      <c r="C69" s="1">
        <v>694</v>
      </c>
      <c r="D69" s="1">
        <v>777</v>
      </c>
      <c r="E69" s="1">
        <v>781</v>
      </c>
      <c r="F69" s="1">
        <v>770</v>
      </c>
      <c r="G69" s="1">
        <v>713</v>
      </c>
      <c r="I69" s="4">
        <f t="shared" si="6"/>
        <v>3735</v>
      </c>
      <c r="J69" s="1"/>
      <c r="N69" s="1"/>
      <c r="P69" s="1"/>
      <c r="Q69" s="1"/>
      <c r="R69" s="4"/>
      <c r="S69" s="1"/>
      <c r="T69" s="1"/>
      <c r="U69" s="1"/>
      <c r="V69" s="4"/>
    </row>
    <row r="70" spans="1:22" ht="12.75" customHeight="1">
      <c r="A70" s="20">
        <v>3</v>
      </c>
      <c r="B70" t="s">
        <v>1941</v>
      </c>
      <c r="C70" s="1">
        <v>714</v>
      </c>
      <c r="D70" s="1">
        <v>704</v>
      </c>
      <c r="E70" s="1">
        <v>697</v>
      </c>
      <c r="F70" s="1">
        <v>748</v>
      </c>
      <c r="G70" s="1">
        <v>744</v>
      </c>
      <c r="I70" s="4">
        <f t="shared" si="6"/>
        <v>3607</v>
      </c>
      <c r="J70" s="1"/>
      <c r="N70" s="1"/>
      <c r="P70" s="1"/>
      <c r="Q70" s="1"/>
      <c r="R70" s="4"/>
      <c r="S70" s="1"/>
      <c r="T70" s="1"/>
      <c r="U70" s="1"/>
      <c r="V70" s="4"/>
    </row>
    <row r="71" spans="1:22" ht="12.75" customHeight="1">
      <c r="A71" s="20">
        <v>4</v>
      </c>
      <c r="B71" t="s">
        <v>1947</v>
      </c>
      <c r="C71" s="1">
        <v>712</v>
      </c>
      <c r="D71" s="1">
        <v>670</v>
      </c>
      <c r="E71" s="1">
        <v>677</v>
      </c>
      <c r="F71" s="1">
        <v>533</v>
      </c>
      <c r="G71" s="1">
        <v>757</v>
      </c>
      <c r="I71" s="4">
        <f t="shared" si="6"/>
        <v>3349</v>
      </c>
      <c r="J71" s="1"/>
      <c r="N71" s="1"/>
      <c r="P71" s="1"/>
      <c r="Q71" s="1"/>
      <c r="R71" s="4"/>
      <c r="S71" s="1"/>
      <c r="T71" s="1"/>
      <c r="U71" s="1"/>
      <c r="V71" s="4"/>
    </row>
    <row r="72" spans="1:22" ht="12.75" customHeight="1">
      <c r="A72" s="20">
        <v>5</v>
      </c>
      <c r="B72" t="s">
        <v>1944</v>
      </c>
      <c r="C72" s="1">
        <v>694</v>
      </c>
      <c r="D72" s="1">
        <v>612</v>
      </c>
      <c r="E72" s="1">
        <v>706</v>
      </c>
      <c r="F72" s="1">
        <v>675</v>
      </c>
      <c r="G72" s="1">
        <v>628</v>
      </c>
      <c r="I72" s="4">
        <f t="shared" si="6"/>
        <v>3315</v>
      </c>
      <c r="J72" s="1"/>
      <c r="N72" s="1"/>
      <c r="P72" s="1"/>
      <c r="Q72" s="1"/>
      <c r="R72" s="4"/>
      <c r="S72" s="1"/>
      <c r="T72" s="1"/>
      <c r="U72" s="1"/>
      <c r="V72" s="4"/>
    </row>
    <row r="73" spans="1:22" ht="12.75" customHeight="1">
      <c r="A73" s="20">
        <v>6</v>
      </c>
      <c r="B73" t="s">
        <v>1955</v>
      </c>
      <c r="C73" s="1">
        <v>644</v>
      </c>
      <c r="D73" s="1">
        <v>637</v>
      </c>
      <c r="E73" s="1">
        <v>603</v>
      </c>
      <c r="F73" s="1">
        <v>519</v>
      </c>
      <c r="G73" s="1">
        <v>706</v>
      </c>
      <c r="I73" s="4">
        <f t="shared" si="6"/>
        <v>3109</v>
      </c>
      <c r="N73" s="1"/>
      <c r="P73" s="1"/>
      <c r="Q73" s="1"/>
      <c r="R73" s="4"/>
      <c r="S73" s="1"/>
      <c r="T73" s="1"/>
      <c r="U73" s="1"/>
      <c r="V73" s="4"/>
    </row>
    <row r="74" spans="1:22" ht="12.75" customHeight="1">
      <c r="A74" s="20">
        <v>7</v>
      </c>
      <c r="B74" t="s">
        <v>1948</v>
      </c>
      <c r="C74" s="1">
        <v>677</v>
      </c>
      <c r="D74" s="1">
        <v>584</v>
      </c>
      <c r="E74" s="1">
        <v>608</v>
      </c>
      <c r="F74" s="1">
        <v>615</v>
      </c>
      <c r="G74" s="1">
        <v>570</v>
      </c>
      <c r="I74" s="4">
        <f t="shared" si="6"/>
        <v>3054</v>
      </c>
      <c r="N74" s="1"/>
      <c r="P74" s="1"/>
      <c r="Q74" s="1"/>
      <c r="R74" s="4"/>
      <c r="S74" s="1"/>
      <c r="T74" s="1"/>
      <c r="U74" s="1"/>
      <c r="V74" s="4"/>
    </row>
    <row r="75" spans="1:22" ht="12.75" customHeight="1">
      <c r="A75" s="20">
        <v>8</v>
      </c>
      <c r="B75" t="s">
        <v>1943</v>
      </c>
      <c r="C75" s="1">
        <v>630</v>
      </c>
      <c r="D75" s="1">
        <v>608</v>
      </c>
      <c r="E75" s="1">
        <v>554</v>
      </c>
      <c r="F75" s="1">
        <v>490</v>
      </c>
      <c r="G75" s="1">
        <v>698</v>
      </c>
      <c r="I75" s="4">
        <f t="shared" si="6"/>
        <v>2980</v>
      </c>
      <c r="N75" s="1"/>
      <c r="P75" s="1"/>
      <c r="Q75" s="1"/>
      <c r="R75" s="4"/>
      <c r="S75" s="1"/>
      <c r="T75" s="1"/>
      <c r="U75" s="1"/>
      <c r="V75" s="4"/>
    </row>
    <row r="76" spans="1:22" ht="12.75" customHeight="1">
      <c r="A76" s="20">
        <v>9</v>
      </c>
      <c r="B76" t="s">
        <v>1946</v>
      </c>
      <c r="C76" s="1">
        <v>615</v>
      </c>
      <c r="D76" s="1">
        <v>615</v>
      </c>
      <c r="E76" s="1">
        <v>456</v>
      </c>
      <c r="F76" s="1">
        <v>507</v>
      </c>
      <c r="G76" s="1">
        <v>668</v>
      </c>
      <c r="I76" s="4">
        <f t="shared" si="6"/>
        <v>2861</v>
      </c>
      <c r="N76" s="1"/>
      <c r="P76" s="1"/>
      <c r="Q76" s="1"/>
      <c r="R76" s="4"/>
      <c r="S76" s="1"/>
      <c r="T76" s="1"/>
      <c r="U76" s="1"/>
      <c r="V76" s="4"/>
    </row>
    <row r="77" spans="1:22" ht="12.75" customHeight="1">
      <c r="A77" s="20">
        <v>10</v>
      </c>
      <c r="B77" t="s">
        <v>1942</v>
      </c>
      <c r="C77" s="1">
        <v>642</v>
      </c>
      <c r="D77" s="1">
        <v>594</v>
      </c>
      <c r="E77" s="1">
        <v>558</v>
      </c>
      <c r="F77" s="1">
        <v>688</v>
      </c>
      <c r="G77" s="1">
        <v>371</v>
      </c>
      <c r="I77" s="4">
        <f t="shared" si="6"/>
        <v>2853</v>
      </c>
      <c r="N77" s="1"/>
      <c r="P77" s="1"/>
      <c r="Q77" s="1"/>
      <c r="R77" s="4"/>
      <c r="S77" s="1"/>
      <c r="T77" s="1"/>
      <c r="U77" s="1"/>
      <c r="V77" s="4"/>
    </row>
    <row r="78" spans="1:22" ht="12.75" customHeight="1">
      <c r="A78" s="20">
        <v>11</v>
      </c>
      <c r="B78" t="s">
        <v>1937</v>
      </c>
      <c r="C78" s="1">
        <v>745</v>
      </c>
      <c r="D78" s="1">
        <v>369</v>
      </c>
      <c r="E78" s="1">
        <v>423</v>
      </c>
      <c r="F78" s="1">
        <v>672</v>
      </c>
      <c r="G78" s="1">
        <v>632</v>
      </c>
      <c r="H78" s="13"/>
      <c r="I78" s="4">
        <f t="shared" si="6"/>
        <v>2841</v>
      </c>
      <c r="N78" s="1"/>
      <c r="P78" s="1"/>
      <c r="Q78" s="1"/>
      <c r="R78" s="4"/>
      <c r="S78" s="1"/>
      <c r="T78" s="1"/>
      <c r="U78" s="1"/>
      <c r="V78" s="4"/>
    </row>
    <row r="79" spans="1:22" ht="12.75" customHeight="1">
      <c r="A79" s="20">
        <v>12</v>
      </c>
      <c r="B79" t="s">
        <v>1952</v>
      </c>
      <c r="C79" s="1">
        <v>604</v>
      </c>
      <c r="D79" s="1">
        <v>591</v>
      </c>
      <c r="E79" s="1">
        <v>573</v>
      </c>
      <c r="F79" s="1">
        <v>556</v>
      </c>
      <c r="G79" s="1">
        <v>394</v>
      </c>
      <c r="I79" s="4">
        <f t="shared" si="6"/>
        <v>2718</v>
      </c>
      <c r="N79" s="1"/>
      <c r="P79" s="1"/>
      <c r="Q79" s="1"/>
      <c r="R79" s="4"/>
      <c r="S79" s="1"/>
      <c r="T79" s="1"/>
      <c r="U79" s="1"/>
      <c r="V79" s="4"/>
    </row>
    <row r="80" spans="1:22" ht="12.75" customHeight="1">
      <c r="A80" s="20">
        <v>13</v>
      </c>
      <c r="B80" t="s">
        <v>1945</v>
      </c>
      <c r="C80" s="1">
        <v>491</v>
      </c>
      <c r="D80" s="1">
        <v>547</v>
      </c>
      <c r="E80" s="1">
        <v>604</v>
      </c>
      <c r="F80" s="1">
        <v>567</v>
      </c>
      <c r="G80" s="1">
        <v>297</v>
      </c>
      <c r="I80" s="4">
        <f t="shared" si="6"/>
        <v>2506</v>
      </c>
      <c r="N80" s="1"/>
      <c r="P80" s="1"/>
      <c r="Q80" s="1"/>
      <c r="R80" s="4"/>
      <c r="S80" s="1"/>
      <c r="T80" s="1"/>
      <c r="U80" s="1"/>
      <c r="V80" s="4"/>
    </row>
    <row r="81" spans="1:22" ht="12.75" customHeight="1">
      <c r="A81" s="20">
        <v>14</v>
      </c>
      <c r="B81" t="s">
        <v>1940</v>
      </c>
      <c r="C81" s="1">
        <v>393</v>
      </c>
      <c r="D81" s="1">
        <v>482</v>
      </c>
      <c r="E81" s="1">
        <v>408</v>
      </c>
      <c r="F81" s="1">
        <v>473</v>
      </c>
      <c r="G81" s="1">
        <v>156</v>
      </c>
      <c r="I81" s="4">
        <f t="shared" si="6"/>
        <v>1912</v>
      </c>
      <c r="N81" s="1"/>
      <c r="P81" s="1"/>
      <c r="Q81" s="1"/>
      <c r="R81" s="4"/>
      <c r="S81" s="1"/>
      <c r="T81" s="1"/>
      <c r="U81" s="1"/>
      <c r="V81" s="4"/>
    </row>
    <row r="82" spans="1:22" ht="12.75" customHeight="1">
      <c r="A82" s="20">
        <v>15</v>
      </c>
      <c r="B82" t="s">
        <v>1938</v>
      </c>
      <c r="C82" s="1">
        <v>123</v>
      </c>
      <c r="D82" s="1">
        <v>521</v>
      </c>
      <c r="E82" s="1">
        <v>567</v>
      </c>
      <c r="F82" s="1">
        <v>291</v>
      </c>
      <c r="G82" s="1">
        <v>311</v>
      </c>
      <c r="I82" s="4">
        <f t="shared" si="6"/>
        <v>1813</v>
      </c>
      <c r="N82" s="1"/>
      <c r="P82" s="1"/>
      <c r="Q82" s="1"/>
      <c r="R82" s="4"/>
      <c r="S82" s="1"/>
      <c r="T82" s="1"/>
      <c r="U82" s="1"/>
      <c r="V82" s="4"/>
    </row>
    <row r="83" spans="1:22" ht="12.75" customHeight="1">
      <c r="A83" s="20">
        <v>16</v>
      </c>
      <c r="B83" t="s">
        <v>1953</v>
      </c>
      <c r="C83" s="1">
        <v>647</v>
      </c>
      <c r="D83" s="1">
        <v>277</v>
      </c>
      <c r="E83" s="1">
        <v>353</v>
      </c>
      <c r="F83" s="1">
        <v>189</v>
      </c>
      <c r="G83" s="1">
        <v>0</v>
      </c>
      <c r="I83" s="4">
        <f t="shared" si="6"/>
        <v>1466</v>
      </c>
      <c r="K83" s="3"/>
      <c r="N83" s="1"/>
      <c r="P83" s="1"/>
      <c r="Q83" s="1"/>
      <c r="R83" s="4"/>
      <c r="S83" s="1"/>
      <c r="T83" s="1"/>
      <c r="U83" s="1"/>
      <c r="V83" s="4"/>
    </row>
    <row r="84" spans="1:22" ht="12.75" customHeight="1">
      <c r="A84" s="20">
        <v>17</v>
      </c>
      <c r="B84" t="s">
        <v>1949</v>
      </c>
      <c r="C84" s="1">
        <v>154</v>
      </c>
      <c r="D84" s="1">
        <v>103</v>
      </c>
      <c r="E84" s="1">
        <v>492</v>
      </c>
      <c r="F84" s="1">
        <v>130</v>
      </c>
      <c r="G84" s="1">
        <v>0</v>
      </c>
      <c r="I84" s="4">
        <f t="shared" si="6"/>
        <v>879</v>
      </c>
      <c r="N84" s="1"/>
      <c r="P84" s="1"/>
      <c r="Q84" s="1"/>
      <c r="R84" s="4"/>
      <c r="S84" s="1"/>
      <c r="T84" s="1"/>
      <c r="U84" s="1"/>
      <c r="V84" s="4"/>
    </row>
    <row r="85" spans="1:22" ht="12.75" customHeight="1">
      <c r="A85" s="20">
        <v>18</v>
      </c>
      <c r="B85" t="s">
        <v>1954</v>
      </c>
      <c r="C85" s="1">
        <v>0</v>
      </c>
      <c r="D85" s="1">
        <v>374</v>
      </c>
      <c r="E85" s="1">
        <v>186</v>
      </c>
      <c r="F85" s="1">
        <v>0</v>
      </c>
      <c r="G85" s="1">
        <v>0</v>
      </c>
      <c r="I85" s="4">
        <f t="shared" si="6"/>
        <v>560</v>
      </c>
      <c r="N85" s="1"/>
      <c r="P85" s="1"/>
      <c r="Q85" s="1"/>
      <c r="R85" s="4"/>
      <c r="S85" s="1"/>
      <c r="T85" s="1"/>
      <c r="U85" s="1"/>
      <c r="V85" s="4"/>
    </row>
    <row r="86" spans="1:22" s="51" customFormat="1" ht="12.75" customHeight="1" thickBot="1">
      <c r="A86" s="50">
        <v>19</v>
      </c>
      <c r="B86" s="51" t="s">
        <v>1939</v>
      </c>
      <c r="C86" s="52">
        <v>92</v>
      </c>
      <c r="D86" s="52">
        <v>174</v>
      </c>
      <c r="E86" s="52">
        <v>163</v>
      </c>
      <c r="F86" s="52">
        <v>0</v>
      </c>
      <c r="G86" s="52">
        <v>0</v>
      </c>
      <c r="H86" s="52"/>
      <c r="I86" s="54">
        <f t="shared" si="6"/>
        <v>429</v>
      </c>
      <c r="L86" s="52"/>
      <c r="M86" s="52"/>
      <c r="N86" s="52"/>
      <c r="P86" s="52"/>
      <c r="Q86" s="52"/>
      <c r="R86" s="54"/>
      <c r="S86" s="52"/>
      <c r="T86" s="52"/>
      <c r="U86" s="52"/>
      <c r="V86" s="54"/>
    </row>
    <row r="87" spans="1:22" ht="12.75" customHeight="1">
      <c r="A87" s="20"/>
      <c r="B87"/>
      <c r="N87" s="1"/>
      <c r="P87" s="1"/>
      <c r="Q87" s="1"/>
      <c r="R87" s="4"/>
      <c r="S87" s="1"/>
      <c r="T87" s="1"/>
      <c r="U87" s="1"/>
      <c r="V87" s="4"/>
    </row>
    <row r="88" spans="1:19" ht="12.75" customHeight="1">
      <c r="A88" s="20"/>
      <c r="B88" s="34" t="s">
        <v>719</v>
      </c>
      <c r="O88" s="3"/>
      <c r="P88" s="1"/>
      <c r="Q88" s="1"/>
      <c r="R88" s="8"/>
      <c r="S88" s="3"/>
    </row>
    <row r="89" spans="1:22" ht="12.75" customHeight="1">
      <c r="A89" s="20">
        <v>1</v>
      </c>
      <c r="B89" t="s">
        <v>1951</v>
      </c>
      <c r="C89" s="1">
        <v>585</v>
      </c>
      <c r="D89" s="1">
        <v>686</v>
      </c>
      <c r="E89" s="1">
        <v>660</v>
      </c>
      <c r="F89" s="1">
        <v>669</v>
      </c>
      <c r="G89" s="1">
        <v>576</v>
      </c>
      <c r="I89" s="4">
        <f aca="true" t="shared" si="7" ref="I89:I107">SUM(C89:H89)</f>
        <v>3176</v>
      </c>
      <c r="N89" s="1"/>
      <c r="P89" s="1"/>
      <c r="Q89" s="1"/>
      <c r="R89" s="4"/>
      <c r="S89" s="1"/>
      <c r="T89" s="1"/>
      <c r="U89" s="1"/>
      <c r="V89" s="4"/>
    </row>
    <row r="90" spans="1:22" ht="12.75" customHeight="1">
      <c r="A90" s="20">
        <v>2</v>
      </c>
      <c r="B90" t="s">
        <v>1941</v>
      </c>
      <c r="C90" s="1">
        <v>539</v>
      </c>
      <c r="D90" s="1">
        <v>569</v>
      </c>
      <c r="E90" s="1">
        <v>571</v>
      </c>
      <c r="F90" s="1">
        <v>652</v>
      </c>
      <c r="G90" s="1">
        <v>606</v>
      </c>
      <c r="I90" s="4">
        <f t="shared" si="7"/>
        <v>2937</v>
      </c>
      <c r="L90"/>
      <c r="N90" s="1"/>
      <c r="P90" s="1"/>
      <c r="Q90" s="1"/>
      <c r="R90" s="4"/>
      <c r="S90" s="1"/>
      <c r="T90" s="1"/>
      <c r="U90" s="1"/>
      <c r="V90" s="4"/>
    </row>
    <row r="91" spans="1:22" ht="12.75" customHeight="1">
      <c r="A91" s="20">
        <v>3</v>
      </c>
      <c r="B91" t="s">
        <v>1950</v>
      </c>
      <c r="C91" s="1">
        <v>440</v>
      </c>
      <c r="D91" s="1">
        <v>680</v>
      </c>
      <c r="E91" s="1">
        <v>675</v>
      </c>
      <c r="F91" s="1">
        <v>498</v>
      </c>
      <c r="G91" s="1">
        <v>349</v>
      </c>
      <c r="I91" s="4">
        <f t="shared" si="7"/>
        <v>2642</v>
      </c>
      <c r="L91"/>
      <c r="N91" s="1"/>
      <c r="P91" s="1"/>
      <c r="Q91" s="1"/>
      <c r="R91" s="4"/>
      <c r="S91" s="1"/>
      <c r="T91" s="1"/>
      <c r="U91" s="1"/>
      <c r="V91" s="4"/>
    </row>
    <row r="92" spans="1:22" ht="12.75" customHeight="1">
      <c r="A92" s="20">
        <v>4</v>
      </c>
      <c r="B92" t="s">
        <v>1955</v>
      </c>
      <c r="C92" s="1">
        <v>501</v>
      </c>
      <c r="D92" s="1">
        <v>473</v>
      </c>
      <c r="E92" s="1">
        <v>466</v>
      </c>
      <c r="F92" s="1">
        <v>203</v>
      </c>
      <c r="G92" s="1">
        <v>598</v>
      </c>
      <c r="I92" s="4">
        <f t="shared" si="7"/>
        <v>2241</v>
      </c>
      <c r="L92"/>
      <c r="N92" s="1"/>
      <c r="P92" s="1"/>
      <c r="Q92" s="1"/>
      <c r="R92" s="4"/>
      <c r="S92" s="1"/>
      <c r="T92" s="1"/>
      <c r="U92" s="1"/>
      <c r="V92" s="4"/>
    </row>
    <row r="93" spans="1:22" ht="12.75" customHeight="1">
      <c r="A93" s="20">
        <v>5</v>
      </c>
      <c r="B93" t="s">
        <v>1944</v>
      </c>
      <c r="C93" s="1">
        <v>561</v>
      </c>
      <c r="D93" s="1">
        <v>402</v>
      </c>
      <c r="E93" s="1">
        <v>533</v>
      </c>
      <c r="F93" s="1">
        <v>525</v>
      </c>
      <c r="G93" s="1">
        <v>0</v>
      </c>
      <c r="I93" s="4">
        <f t="shared" si="7"/>
        <v>2021</v>
      </c>
      <c r="L93"/>
      <c r="N93" s="1"/>
      <c r="P93" s="1"/>
      <c r="Q93" s="1"/>
      <c r="R93" s="4"/>
      <c r="S93" s="1"/>
      <c r="T93" s="1"/>
      <c r="U93" s="1"/>
      <c r="V93" s="4"/>
    </row>
    <row r="94" spans="1:22" ht="12.75" customHeight="1">
      <c r="A94" s="20">
        <v>6</v>
      </c>
      <c r="B94" t="s">
        <v>1947</v>
      </c>
      <c r="C94" s="1">
        <v>580</v>
      </c>
      <c r="D94" s="1">
        <v>295</v>
      </c>
      <c r="E94" s="1">
        <v>421</v>
      </c>
      <c r="F94" s="1">
        <v>0</v>
      </c>
      <c r="G94" s="1">
        <v>677</v>
      </c>
      <c r="I94" s="4">
        <f t="shared" si="7"/>
        <v>1973</v>
      </c>
      <c r="L94"/>
      <c r="N94" s="1"/>
      <c r="P94" s="1"/>
      <c r="Q94" s="1"/>
      <c r="R94" s="4"/>
      <c r="S94" s="1"/>
      <c r="T94" s="1"/>
      <c r="U94" s="1"/>
      <c r="V94" s="4"/>
    </row>
    <row r="95" spans="1:22" ht="12.75" customHeight="1">
      <c r="A95" s="20">
        <v>7</v>
      </c>
      <c r="B95" t="s">
        <v>1948</v>
      </c>
      <c r="C95" s="1">
        <v>490</v>
      </c>
      <c r="D95" s="1">
        <v>397</v>
      </c>
      <c r="E95" s="1">
        <v>427</v>
      </c>
      <c r="F95" s="1">
        <v>482</v>
      </c>
      <c r="G95" s="1">
        <v>117</v>
      </c>
      <c r="I95" s="4">
        <f t="shared" si="7"/>
        <v>1913</v>
      </c>
      <c r="N95" s="1"/>
      <c r="P95" s="1"/>
      <c r="Q95" s="1"/>
      <c r="R95" s="4"/>
      <c r="S95" s="1"/>
      <c r="T95" s="1"/>
      <c r="U95" s="1"/>
      <c r="V95" s="4"/>
    </row>
    <row r="96" spans="1:22" ht="12.75" customHeight="1">
      <c r="A96" s="20">
        <v>8</v>
      </c>
      <c r="B96" t="s">
        <v>1943</v>
      </c>
      <c r="C96" s="1">
        <v>414</v>
      </c>
      <c r="D96" s="1">
        <v>326</v>
      </c>
      <c r="E96" s="1">
        <v>246</v>
      </c>
      <c r="F96" s="1">
        <v>0</v>
      </c>
      <c r="G96" s="1">
        <v>550</v>
      </c>
      <c r="I96" s="4">
        <f t="shared" si="7"/>
        <v>1536</v>
      </c>
      <c r="N96" s="1"/>
      <c r="P96" s="1"/>
      <c r="Q96" s="1"/>
      <c r="R96" s="4"/>
      <c r="S96" s="1"/>
      <c r="T96" s="1"/>
      <c r="U96" s="1"/>
      <c r="V96" s="4"/>
    </row>
    <row r="97" spans="1:22" ht="12.75" customHeight="1">
      <c r="A97" s="20">
        <v>9</v>
      </c>
      <c r="B97" t="s">
        <v>1942</v>
      </c>
      <c r="C97" s="1">
        <v>320</v>
      </c>
      <c r="D97" s="1">
        <v>353</v>
      </c>
      <c r="E97" s="1">
        <v>165</v>
      </c>
      <c r="F97" s="1">
        <v>382</v>
      </c>
      <c r="G97" s="1">
        <v>0</v>
      </c>
      <c r="I97" s="4">
        <f t="shared" si="7"/>
        <v>1220</v>
      </c>
      <c r="K97" s="3"/>
      <c r="N97" s="1"/>
      <c r="P97" s="1"/>
      <c r="Q97" s="1"/>
      <c r="R97" s="4"/>
      <c r="S97" s="1"/>
      <c r="T97" s="1"/>
      <c r="U97" s="1"/>
      <c r="V97" s="4"/>
    </row>
    <row r="98" spans="1:22" ht="12.75" customHeight="1">
      <c r="A98" s="20">
        <v>10</v>
      </c>
      <c r="B98" t="s">
        <v>1937</v>
      </c>
      <c r="C98" s="1">
        <v>465</v>
      </c>
      <c r="D98" s="1">
        <v>0</v>
      </c>
      <c r="E98" s="1">
        <v>0</v>
      </c>
      <c r="F98" s="1">
        <v>127</v>
      </c>
      <c r="G98" s="1">
        <v>401</v>
      </c>
      <c r="I98" s="4">
        <f t="shared" si="7"/>
        <v>993</v>
      </c>
      <c r="N98" s="1"/>
      <c r="P98" s="1"/>
      <c r="Q98" s="1"/>
      <c r="R98" s="4"/>
      <c r="S98" s="1"/>
      <c r="T98" s="1"/>
      <c r="U98" s="1"/>
      <c r="V98" s="4"/>
    </row>
    <row r="99" spans="1:22" ht="12.75" customHeight="1">
      <c r="A99" s="20">
        <v>11</v>
      </c>
      <c r="B99" t="s">
        <v>1945</v>
      </c>
      <c r="C99" s="1">
        <v>61</v>
      </c>
      <c r="D99" s="1">
        <v>345</v>
      </c>
      <c r="E99" s="1">
        <v>151</v>
      </c>
      <c r="F99" s="1">
        <v>229</v>
      </c>
      <c r="G99" s="1">
        <v>0</v>
      </c>
      <c r="I99" s="4">
        <f t="shared" si="7"/>
        <v>786</v>
      </c>
      <c r="N99" s="1"/>
      <c r="P99" s="1"/>
      <c r="Q99" s="1"/>
      <c r="R99" s="4"/>
      <c r="S99" s="1"/>
      <c r="T99" s="1"/>
      <c r="U99" s="1"/>
      <c r="V99" s="4"/>
    </row>
    <row r="100" spans="1:22" ht="12.75" customHeight="1">
      <c r="A100" s="20">
        <v>12</v>
      </c>
      <c r="B100" t="s">
        <v>1952</v>
      </c>
      <c r="C100" s="1">
        <v>312</v>
      </c>
      <c r="D100" s="1">
        <v>213</v>
      </c>
      <c r="E100" s="1">
        <v>73</v>
      </c>
      <c r="F100" s="1">
        <v>0</v>
      </c>
      <c r="G100" s="1">
        <v>0</v>
      </c>
      <c r="I100" s="4">
        <f t="shared" si="7"/>
        <v>598</v>
      </c>
      <c r="N100" s="1"/>
      <c r="P100" s="1"/>
      <c r="Q100" s="1"/>
      <c r="R100" s="4"/>
      <c r="S100" s="1"/>
      <c r="T100" s="1"/>
      <c r="U100" s="1"/>
      <c r="V100" s="4"/>
    </row>
    <row r="101" spans="1:22" ht="12.75" customHeight="1">
      <c r="A101" s="20">
        <v>13</v>
      </c>
      <c r="B101" t="s">
        <v>1946</v>
      </c>
      <c r="C101" s="1">
        <v>87</v>
      </c>
      <c r="D101" s="1">
        <v>101</v>
      </c>
      <c r="E101" s="1">
        <v>0</v>
      </c>
      <c r="F101" s="1">
        <v>0</v>
      </c>
      <c r="G101" s="1">
        <v>0</v>
      </c>
      <c r="I101" s="4">
        <f t="shared" si="7"/>
        <v>188</v>
      </c>
      <c r="N101" s="1"/>
      <c r="P101" s="1"/>
      <c r="Q101" s="1"/>
      <c r="R101" s="4"/>
      <c r="S101" s="1"/>
      <c r="T101" s="1"/>
      <c r="U101" s="1"/>
      <c r="V101" s="4"/>
    </row>
    <row r="102" spans="1:22" ht="12.75" customHeight="1">
      <c r="A102" s="20">
        <v>14</v>
      </c>
      <c r="B102" t="s">
        <v>1949</v>
      </c>
      <c r="C102" s="1">
        <v>0</v>
      </c>
      <c r="D102" s="1">
        <v>0</v>
      </c>
      <c r="E102" s="1">
        <v>78</v>
      </c>
      <c r="F102" s="1">
        <v>0</v>
      </c>
      <c r="G102" s="1">
        <v>0</v>
      </c>
      <c r="I102" s="4">
        <f t="shared" si="7"/>
        <v>78</v>
      </c>
      <c r="N102" s="1"/>
      <c r="P102" s="1"/>
      <c r="Q102" s="1"/>
      <c r="R102" s="4"/>
      <c r="S102" s="1"/>
      <c r="T102" s="1"/>
      <c r="U102" s="1"/>
      <c r="V102" s="4"/>
    </row>
    <row r="103" spans="1:22" ht="12.75" customHeight="1">
      <c r="A103" s="20">
        <v>15</v>
      </c>
      <c r="B103" t="s">
        <v>1938</v>
      </c>
      <c r="C103" s="1">
        <v>0</v>
      </c>
      <c r="D103" s="1">
        <v>71</v>
      </c>
      <c r="E103" s="1">
        <v>0</v>
      </c>
      <c r="F103" s="1">
        <v>0</v>
      </c>
      <c r="G103" s="1">
        <v>0</v>
      </c>
      <c r="I103" s="4">
        <f t="shared" si="7"/>
        <v>71</v>
      </c>
      <c r="N103" s="1"/>
      <c r="P103" s="1"/>
      <c r="Q103" s="1"/>
      <c r="R103" s="4"/>
      <c r="S103" s="1"/>
      <c r="T103" s="1"/>
      <c r="U103" s="1"/>
      <c r="V103" s="4"/>
    </row>
    <row r="104" spans="1:22" ht="12.75" customHeight="1">
      <c r="A104" s="20">
        <v>16</v>
      </c>
      <c r="B104" t="s">
        <v>1939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I104" s="4">
        <f t="shared" si="7"/>
        <v>0</v>
      </c>
      <c r="N104" s="1"/>
      <c r="P104" s="1"/>
      <c r="Q104" s="1"/>
      <c r="R104" s="4"/>
      <c r="S104" s="1"/>
      <c r="T104" s="1"/>
      <c r="U104" s="1"/>
      <c r="V104" s="4"/>
    </row>
    <row r="105" spans="1:22" ht="12.75" customHeight="1">
      <c r="A105" s="20">
        <v>17</v>
      </c>
      <c r="B105" t="s">
        <v>1940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I105" s="4">
        <f t="shared" si="7"/>
        <v>0</v>
      </c>
      <c r="N105" s="1"/>
      <c r="P105" s="1"/>
      <c r="Q105" s="1"/>
      <c r="R105" s="4"/>
      <c r="S105" s="1"/>
      <c r="T105" s="1"/>
      <c r="U105" s="1"/>
      <c r="V105" s="4"/>
    </row>
    <row r="106" spans="1:22" ht="12.75" customHeight="1">
      <c r="A106" s="20">
        <v>18</v>
      </c>
      <c r="B106" t="s">
        <v>1953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I106" s="4">
        <f t="shared" si="7"/>
        <v>0</v>
      </c>
      <c r="K106" s="3"/>
      <c r="N106" s="1"/>
      <c r="P106" s="1"/>
      <c r="Q106" s="1"/>
      <c r="R106" s="4"/>
      <c r="S106" s="1"/>
      <c r="T106" s="1"/>
      <c r="U106" s="1"/>
      <c r="V106" s="4"/>
    </row>
    <row r="107" spans="1:22" s="51" customFormat="1" ht="12.75" customHeight="1" thickBot="1">
      <c r="A107" s="50">
        <v>19</v>
      </c>
      <c r="B107" s="51" t="s">
        <v>1954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/>
      <c r="I107" s="54">
        <f t="shared" si="7"/>
        <v>0</v>
      </c>
      <c r="K107" s="55"/>
      <c r="L107" s="52"/>
      <c r="M107" s="52"/>
      <c r="N107" s="52"/>
      <c r="P107" s="52"/>
      <c r="Q107" s="52"/>
      <c r="R107" s="54"/>
      <c r="S107" s="52"/>
      <c r="T107" s="52"/>
      <c r="U107" s="52"/>
      <c r="V107" s="54"/>
    </row>
    <row r="108" spans="1:22" ht="12.75" customHeight="1">
      <c r="A108" s="20"/>
      <c r="B108"/>
      <c r="K108" s="3"/>
      <c r="N108" s="1"/>
      <c r="P108" s="1"/>
      <c r="Q108" s="1"/>
      <c r="R108" s="4"/>
      <c r="S108" s="1"/>
      <c r="T108" s="1"/>
      <c r="U108" s="1"/>
      <c r="V108" s="4"/>
    </row>
    <row r="109" spans="1:19" ht="12.75" customHeight="1">
      <c r="A109" s="20"/>
      <c r="B109" s="34" t="s">
        <v>720</v>
      </c>
      <c r="K109" s="3"/>
      <c r="O109" s="3"/>
      <c r="P109" s="1"/>
      <c r="Q109" s="1"/>
      <c r="R109" s="8"/>
      <c r="S109" s="1"/>
    </row>
    <row r="110" spans="1:22" ht="12.75" customHeight="1">
      <c r="A110" s="20">
        <v>1</v>
      </c>
      <c r="B110" t="s">
        <v>1951</v>
      </c>
      <c r="C110" s="1">
        <v>384</v>
      </c>
      <c r="D110" s="1">
        <v>586</v>
      </c>
      <c r="E110" s="1">
        <v>460</v>
      </c>
      <c r="F110" s="1">
        <v>581</v>
      </c>
      <c r="G110" s="1">
        <v>121</v>
      </c>
      <c r="I110" s="4">
        <f aca="true" t="shared" si="8" ref="I110:I128">SUM(C110:H110)</f>
        <v>2132</v>
      </c>
      <c r="N110" s="1"/>
      <c r="P110" s="1"/>
      <c r="Q110" s="1"/>
      <c r="R110" s="4"/>
      <c r="S110" s="3"/>
      <c r="T110" s="1"/>
      <c r="U110" s="1"/>
      <c r="V110" s="4"/>
    </row>
    <row r="111" spans="1:22" ht="12.75" customHeight="1">
      <c r="A111" s="20">
        <v>2</v>
      </c>
      <c r="B111" t="s">
        <v>1941</v>
      </c>
      <c r="C111" s="1">
        <v>312</v>
      </c>
      <c r="D111" s="1">
        <v>396</v>
      </c>
      <c r="E111" s="1">
        <v>452</v>
      </c>
      <c r="F111" s="1">
        <v>467</v>
      </c>
      <c r="G111" s="1">
        <v>495</v>
      </c>
      <c r="I111" s="4">
        <f t="shared" si="8"/>
        <v>2122</v>
      </c>
      <c r="N111" s="1"/>
      <c r="P111" s="1"/>
      <c r="Q111" s="1"/>
      <c r="R111" s="4"/>
      <c r="S111" s="3"/>
      <c r="T111" s="1"/>
      <c r="U111" s="1"/>
      <c r="V111" s="4"/>
    </row>
    <row r="112" spans="1:22" ht="12.75" customHeight="1">
      <c r="A112" s="20">
        <v>3</v>
      </c>
      <c r="B112" t="s">
        <v>1955</v>
      </c>
      <c r="C112" s="1">
        <v>362</v>
      </c>
      <c r="D112" s="1">
        <v>398</v>
      </c>
      <c r="E112" s="1">
        <v>342</v>
      </c>
      <c r="F112" s="1">
        <v>0</v>
      </c>
      <c r="G112" s="1">
        <v>493</v>
      </c>
      <c r="I112" s="4">
        <f t="shared" si="8"/>
        <v>1595</v>
      </c>
      <c r="N112" s="1"/>
      <c r="P112" s="1"/>
      <c r="Q112" s="1"/>
      <c r="R112" s="4"/>
      <c r="S112" s="3"/>
      <c r="T112" s="1"/>
      <c r="U112" s="1"/>
      <c r="V112" s="4"/>
    </row>
    <row r="113" spans="1:22" ht="12.75" customHeight="1">
      <c r="A113" s="20">
        <v>4</v>
      </c>
      <c r="B113" t="s">
        <v>1944</v>
      </c>
      <c r="C113" s="1">
        <v>448</v>
      </c>
      <c r="D113" s="1">
        <v>267</v>
      </c>
      <c r="E113" s="1">
        <v>442</v>
      </c>
      <c r="F113" s="1">
        <v>0</v>
      </c>
      <c r="G113" s="1">
        <v>0</v>
      </c>
      <c r="I113" s="4">
        <f t="shared" si="8"/>
        <v>1157</v>
      </c>
      <c r="N113" s="1"/>
      <c r="P113" s="1"/>
      <c r="Q113" s="1"/>
      <c r="R113" s="4"/>
      <c r="S113" s="3"/>
      <c r="T113" s="1"/>
      <c r="U113" s="1"/>
      <c r="V113" s="4"/>
    </row>
    <row r="114" spans="1:22" ht="12.75" customHeight="1">
      <c r="A114" s="20">
        <v>5</v>
      </c>
      <c r="B114" t="s">
        <v>1950</v>
      </c>
      <c r="C114" s="1">
        <v>0</v>
      </c>
      <c r="D114" s="1">
        <v>581</v>
      </c>
      <c r="E114" s="1">
        <v>570</v>
      </c>
      <c r="F114" s="1">
        <v>0</v>
      </c>
      <c r="G114" s="1">
        <v>0</v>
      </c>
      <c r="I114" s="4">
        <f t="shared" si="8"/>
        <v>1151</v>
      </c>
      <c r="N114" s="1"/>
      <c r="P114" s="1"/>
      <c r="Q114" s="1"/>
      <c r="R114" s="4"/>
      <c r="S114" s="3"/>
      <c r="T114" s="1"/>
      <c r="U114" s="1"/>
      <c r="V114" s="4"/>
    </row>
    <row r="115" spans="1:22" ht="12.75" customHeight="1">
      <c r="A115" s="20">
        <v>6</v>
      </c>
      <c r="B115" t="s">
        <v>1948</v>
      </c>
      <c r="C115" s="1">
        <v>241</v>
      </c>
      <c r="D115" s="1">
        <v>161</v>
      </c>
      <c r="E115" s="1">
        <v>214</v>
      </c>
      <c r="F115" s="1">
        <v>318</v>
      </c>
      <c r="G115" s="1">
        <v>0</v>
      </c>
      <c r="I115" s="4">
        <f t="shared" si="8"/>
        <v>934</v>
      </c>
      <c r="N115" s="1"/>
      <c r="P115" s="1"/>
      <c r="Q115" s="1"/>
      <c r="R115" s="4"/>
      <c r="S115" s="3"/>
      <c r="T115" s="1"/>
      <c r="U115" s="1"/>
      <c r="V115" s="4"/>
    </row>
    <row r="116" spans="1:22" ht="12.75" customHeight="1">
      <c r="A116" s="20">
        <v>7</v>
      </c>
      <c r="B116" t="s">
        <v>1947</v>
      </c>
      <c r="C116" s="1">
        <v>160</v>
      </c>
      <c r="D116" s="1">
        <v>0</v>
      </c>
      <c r="E116" s="1">
        <v>0</v>
      </c>
      <c r="F116" s="1">
        <v>0</v>
      </c>
      <c r="G116" s="1">
        <v>251</v>
      </c>
      <c r="I116" s="4">
        <f t="shared" si="8"/>
        <v>411</v>
      </c>
      <c r="N116" s="1"/>
      <c r="P116" s="1"/>
      <c r="Q116" s="1"/>
      <c r="R116" s="4"/>
      <c r="S116" s="3"/>
      <c r="T116" s="1"/>
      <c r="U116" s="1"/>
      <c r="V116" s="4"/>
    </row>
    <row r="117" spans="1:22" ht="12.75" customHeight="1">
      <c r="A117" s="20">
        <v>8</v>
      </c>
      <c r="B117" t="s">
        <v>1943</v>
      </c>
      <c r="C117" s="1">
        <v>313</v>
      </c>
      <c r="D117" s="1">
        <v>0</v>
      </c>
      <c r="E117" s="1">
        <v>0</v>
      </c>
      <c r="F117" s="1">
        <v>0</v>
      </c>
      <c r="G117" s="1">
        <v>0</v>
      </c>
      <c r="I117" s="4">
        <f t="shared" si="8"/>
        <v>313</v>
      </c>
      <c r="N117" s="1"/>
      <c r="P117" s="1"/>
      <c r="Q117" s="1"/>
      <c r="R117" s="4"/>
      <c r="S117" s="3"/>
      <c r="T117" s="1"/>
      <c r="U117" s="1"/>
      <c r="V117" s="4"/>
    </row>
    <row r="118" spans="1:22" ht="12.75" customHeight="1">
      <c r="A118" s="20">
        <v>9</v>
      </c>
      <c r="B118" t="s">
        <v>1945</v>
      </c>
      <c r="C118" s="1">
        <v>0</v>
      </c>
      <c r="D118" s="1">
        <v>196</v>
      </c>
      <c r="E118" s="1">
        <v>0</v>
      </c>
      <c r="F118" s="1">
        <v>0</v>
      </c>
      <c r="G118" s="1">
        <v>0</v>
      </c>
      <c r="I118" s="4">
        <f t="shared" si="8"/>
        <v>196</v>
      </c>
      <c r="N118" s="1"/>
      <c r="P118" s="1"/>
      <c r="Q118" s="1"/>
      <c r="R118" s="4"/>
      <c r="S118" s="3"/>
      <c r="T118" s="1"/>
      <c r="U118" s="1"/>
      <c r="V118" s="4"/>
    </row>
    <row r="119" spans="1:22" ht="12.75" customHeight="1">
      <c r="A119" s="20">
        <v>10</v>
      </c>
      <c r="B119" t="s">
        <v>1937</v>
      </c>
      <c r="C119" s="1">
        <v>121</v>
      </c>
      <c r="D119" s="1">
        <v>0</v>
      </c>
      <c r="E119" s="1">
        <v>0</v>
      </c>
      <c r="F119" s="1">
        <v>0</v>
      </c>
      <c r="G119" s="1">
        <v>0</v>
      </c>
      <c r="I119" s="4">
        <f t="shared" si="8"/>
        <v>121</v>
      </c>
      <c r="N119" s="1"/>
      <c r="P119" s="1"/>
      <c r="Q119" s="1"/>
      <c r="R119" s="4"/>
      <c r="S119" s="3"/>
      <c r="T119" s="1"/>
      <c r="U119" s="1"/>
      <c r="V119" s="4"/>
    </row>
    <row r="120" spans="1:22" ht="12.75" customHeight="1">
      <c r="A120" s="20">
        <v>11</v>
      </c>
      <c r="B120" t="s">
        <v>1942</v>
      </c>
      <c r="C120" s="1">
        <v>119</v>
      </c>
      <c r="D120" s="1">
        <v>0</v>
      </c>
      <c r="E120" s="1">
        <v>0</v>
      </c>
      <c r="F120" s="1">
        <v>0</v>
      </c>
      <c r="G120" s="1">
        <v>0</v>
      </c>
      <c r="I120" s="4">
        <f t="shared" si="8"/>
        <v>119</v>
      </c>
      <c r="N120" s="1"/>
      <c r="P120" s="1"/>
      <c r="Q120" s="1"/>
      <c r="R120" s="4"/>
      <c r="S120" s="3"/>
      <c r="T120" s="1"/>
      <c r="U120" s="1"/>
      <c r="V120" s="4"/>
    </row>
    <row r="121" spans="1:22" ht="12.75" customHeight="1">
      <c r="A121" s="20">
        <v>12</v>
      </c>
      <c r="B121" t="s">
        <v>1938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I121" s="4">
        <f t="shared" si="8"/>
        <v>0</v>
      </c>
      <c r="N121" s="1"/>
      <c r="P121" s="1"/>
      <c r="Q121" s="1"/>
      <c r="R121" s="4"/>
      <c r="S121" s="1"/>
      <c r="T121" s="1"/>
      <c r="U121" s="1"/>
      <c r="V121" s="4"/>
    </row>
    <row r="122" spans="1:22" ht="12.75" customHeight="1">
      <c r="A122" s="20">
        <v>13</v>
      </c>
      <c r="B122" t="s">
        <v>1939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I122" s="4">
        <f t="shared" si="8"/>
        <v>0</v>
      </c>
      <c r="N122" s="1"/>
      <c r="P122" s="1"/>
      <c r="Q122" s="1"/>
      <c r="R122" s="4"/>
      <c r="S122" s="1"/>
      <c r="T122" s="1"/>
      <c r="U122" s="1"/>
      <c r="V122" s="4"/>
    </row>
    <row r="123" spans="1:22" ht="12.75" customHeight="1">
      <c r="A123" s="20">
        <v>14</v>
      </c>
      <c r="B123" t="s">
        <v>1940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I123" s="4">
        <f t="shared" si="8"/>
        <v>0</v>
      </c>
      <c r="N123" s="1"/>
      <c r="P123" s="1"/>
      <c r="Q123" s="1"/>
      <c r="R123" s="4"/>
      <c r="S123" s="1"/>
      <c r="T123" s="1"/>
      <c r="U123" s="1"/>
      <c r="V123" s="4"/>
    </row>
    <row r="124" spans="1:22" ht="12.75" customHeight="1">
      <c r="A124" s="20">
        <v>15</v>
      </c>
      <c r="B124" t="s">
        <v>1946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I124" s="4">
        <f t="shared" si="8"/>
        <v>0</v>
      </c>
      <c r="K124" s="3"/>
      <c r="N124" s="1"/>
      <c r="P124" s="1"/>
      <c r="Q124" s="1"/>
      <c r="R124" s="4"/>
      <c r="S124" s="1"/>
      <c r="T124" s="1"/>
      <c r="U124" s="1"/>
      <c r="V124" s="4"/>
    </row>
    <row r="125" spans="1:22" ht="12.75" customHeight="1">
      <c r="A125" s="20">
        <v>16</v>
      </c>
      <c r="B125" t="s">
        <v>1949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I125" s="4">
        <f t="shared" si="8"/>
        <v>0</v>
      </c>
      <c r="K125" s="3"/>
      <c r="N125" s="1"/>
      <c r="P125" s="1"/>
      <c r="Q125" s="1"/>
      <c r="R125" s="4"/>
      <c r="S125" s="1"/>
      <c r="T125" s="1"/>
      <c r="U125" s="1"/>
      <c r="V125" s="4"/>
    </row>
    <row r="126" spans="1:22" ht="12.75" customHeight="1">
      <c r="A126" s="20">
        <v>17</v>
      </c>
      <c r="B126" t="s">
        <v>1952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I126" s="4">
        <f t="shared" si="8"/>
        <v>0</v>
      </c>
      <c r="K126" s="3"/>
      <c r="N126" s="1"/>
      <c r="P126" s="1"/>
      <c r="Q126" s="1"/>
      <c r="R126" s="4"/>
      <c r="S126" s="1"/>
      <c r="T126" s="1"/>
      <c r="U126" s="1"/>
      <c r="V126" s="4"/>
    </row>
    <row r="127" spans="1:22" ht="12.75" customHeight="1">
      <c r="A127" s="20">
        <v>18</v>
      </c>
      <c r="B127" t="s">
        <v>1953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I127" s="4">
        <f t="shared" si="8"/>
        <v>0</v>
      </c>
      <c r="K127" s="3"/>
      <c r="N127" s="1"/>
      <c r="P127" s="1"/>
      <c r="Q127" s="1"/>
      <c r="R127" s="4"/>
      <c r="S127" s="1"/>
      <c r="T127" s="1"/>
      <c r="U127" s="1"/>
      <c r="V127" s="4"/>
    </row>
    <row r="128" spans="1:22" s="51" customFormat="1" ht="12.75" customHeight="1" thickBot="1">
      <c r="A128" s="50">
        <v>19</v>
      </c>
      <c r="B128" s="51" t="s">
        <v>1954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/>
      <c r="I128" s="54">
        <f t="shared" si="8"/>
        <v>0</v>
      </c>
      <c r="K128" s="55"/>
      <c r="L128" s="52"/>
      <c r="M128" s="52"/>
      <c r="N128" s="52"/>
      <c r="P128" s="52"/>
      <c r="Q128" s="52"/>
      <c r="R128" s="54"/>
      <c r="S128" s="55"/>
      <c r="T128" s="52"/>
      <c r="U128" s="52"/>
      <c r="V128" s="54"/>
    </row>
    <row r="129" spans="1:22" ht="12.75" customHeight="1">
      <c r="A129" s="20"/>
      <c r="B129"/>
      <c r="K129" s="3"/>
      <c r="N129" s="1"/>
      <c r="P129" s="1"/>
      <c r="Q129" s="1"/>
      <c r="R129" s="4"/>
      <c r="S129" s="3"/>
      <c r="T129" s="1"/>
      <c r="U129" s="1"/>
      <c r="V129" s="4"/>
    </row>
    <row r="130" spans="3:19" ht="21" customHeight="1">
      <c r="C130" s="36"/>
      <c r="D130" s="36"/>
      <c r="E130" s="36" t="s">
        <v>98</v>
      </c>
      <c r="F130" s="36"/>
      <c r="G130" s="36"/>
      <c r="I130" s="36"/>
      <c r="L130"/>
      <c r="M130"/>
      <c r="O130" s="3"/>
      <c r="P130" s="1"/>
      <c r="Q130" s="1"/>
      <c r="R130" s="8"/>
      <c r="S130" s="3"/>
    </row>
    <row r="131" spans="1:19" s="19" customFormat="1" ht="19.5" customHeight="1">
      <c r="A131" s="14"/>
      <c r="B131" s="14" t="s">
        <v>90</v>
      </c>
      <c r="C131" s="14" t="s">
        <v>91</v>
      </c>
      <c r="D131" s="14" t="s">
        <v>92</v>
      </c>
      <c r="E131" s="14" t="s">
        <v>95</v>
      </c>
      <c r="F131" s="14" t="s">
        <v>93</v>
      </c>
      <c r="G131" s="14" t="s">
        <v>94</v>
      </c>
      <c r="H131" s="14" t="s">
        <v>1198</v>
      </c>
      <c r="I131" s="14" t="s">
        <v>96</v>
      </c>
      <c r="J131"/>
      <c r="K131"/>
      <c r="L131"/>
      <c r="M131"/>
      <c r="N131"/>
      <c r="O131" s="17"/>
      <c r="P131" s="15"/>
      <c r="Q131" s="1"/>
      <c r="R131" s="18"/>
      <c r="S131" s="3"/>
    </row>
    <row r="132" spans="1:19" ht="12.75" customHeight="1">
      <c r="A132" s="20">
        <v>1</v>
      </c>
      <c r="B132" t="s">
        <v>1950</v>
      </c>
      <c r="C132" s="1">
        <v>2639</v>
      </c>
      <c r="D132" s="1">
        <v>2631</v>
      </c>
      <c r="E132" s="1">
        <v>2690</v>
      </c>
      <c r="F132" s="1">
        <v>2732</v>
      </c>
      <c r="G132" s="1">
        <v>2697</v>
      </c>
      <c r="I132" s="4">
        <f aca="true" t="shared" si="9" ref="I132:I150">SUM(C132:H132)</f>
        <v>13389</v>
      </c>
      <c r="L132"/>
      <c r="N132" s="1"/>
      <c r="O132" s="3"/>
      <c r="P132" s="1"/>
      <c r="Q132" s="15"/>
      <c r="R132" s="8"/>
      <c r="S132" s="17"/>
    </row>
    <row r="133" spans="1:19" ht="12.75" customHeight="1">
      <c r="A133" s="20">
        <v>2</v>
      </c>
      <c r="B133" t="s">
        <v>1941</v>
      </c>
      <c r="C133" s="1">
        <v>2637</v>
      </c>
      <c r="D133" s="1">
        <v>2514</v>
      </c>
      <c r="E133" s="1">
        <v>2634</v>
      </c>
      <c r="F133" s="1">
        <v>2514</v>
      </c>
      <c r="G133" s="1">
        <v>2654</v>
      </c>
      <c r="I133" s="4">
        <f t="shared" si="9"/>
        <v>12953</v>
      </c>
      <c r="L133"/>
      <c r="N133" s="1"/>
      <c r="O133" s="3"/>
      <c r="P133" s="1"/>
      <c r="Q133" s="1"/>
      <c r="R133" s="8"/>
      <c r="S133" s="3"/>
    </row>
    <row r="134" spans="1:19" ht="12.75" customHeight="1">
      <c r="A134" s="20">
        <v>3</v>
      </c>
      <c r="B134" t="s">
        <v>1947</v>
      </c>
      <c r="C134" s="1">
        <v>2527</v>
      </c>
      <c r="D134" s="1">
        <v>2597</v>
      </c>
      <c r="E134" s="1">
        <v>2616</v>
      </c>
      <c r="F134" s="1">
        <v>2501</v>
      </c>
      <c r="G134" s="1">
        <v>2666</v>
      </c>
      <c r="I134" s="4">
        <f t="shared" si="9"/>
        <v>12907</v>
      </c>
      <c r="L134"/>
      <c r="N134" s="1"/>
      <c r="O134" s="3"/>
      <c r="P134" s="1"/>
      <c r="Q134" s="1"/>
      <c r="R134" s="8"/>
      <c r="S134" s="3"/>
    </row>
    <row r="135" spans="1:19" ht="12.75" customHeight="1">
      <c r="A135" s="20">
        <v>4</v>
      </c>
      <c r="B135" t="s">
        <v>1951</v>
      </c>
      <c r="C135" s="1">
        <v>2544</v>
      </c>
      <c r="D135" s="1">
        <v>2450</v>
      </c>
      <c r="E135" s="1">
        <v>2564</v>
      </c>
      <c r="F135" s="1">
        <v>2567</v>
      </c>
      <c r="G135" s="1">
        <v>2571</v>
      </c>
      <c r="I135" s="4">
        <f t="shared" si="9"/>
        <v>12696</v>
      </c>
      <c r="L135"/>
      <c r="N135" s="1"/>
      <c r="O135" s="3"/>
      <c r="P135" s="1"/>
      <c r="Q135" s="1"/>
      <c r="R135" s="8"/>
      <c r="S135" s="3"/>
    </row>
    <row r="136" spans="1:19" ht="12.75" customHeight="1">
      <c r="A136" s="20">
        <v>5</v>
      </c>
      <c r="B136" t="s">
        <v>1942</v>
      </c>
      <c r="C136" s="1">
        <v>2615</v>
      </c>
      <c r="D136" s="1">
        <v>2499</v>
      </c>
      <c r="E136" s="1">
        <v>2328</v>
      </c>
      <c r="F136" s="1">
        <v>2443</v>
      </c>
      <c r="G136" s="1">
        <v>2551</v>
      </c>
      <c r="I136" s="4">
        <f t="shared" si="9"/>
        <v>12436</v>
      </c>
      <c r="L136"/>
      <c r="N136" s="1"/>
      <c r="O136" s="3"/>
      <c r="P136" s="1"/>
      <c r="Q136" s="1"/>
      <c r="R136" s="8"/>
      <c r="S136" s="3"/>
    </row>
    <row r="137" spans="1:19" ht="12.75" customHeight="1">
      <c r="A137" s="20">
        <v>6</v>
      </c>
      <c r="B137" t="s">
        <v>1952</v>
      </c>
      <c r="C137" s="1">
        <v>2453</v>
      </c>
      <c r="D137" s="1">
        <v>2382</v>
      </c>
      <c r="E137" s="1">
        <v>2274</v>
      </c>
      <c r="F137" s="1">
        <v>2420</v>
      </c>
      <c r="G137" s="1">
        <v>2242</v>
      </c>
      <c r="I137" s="4">
        <f t="shared" si="9"/>
        <v>11771</v>
      </c>
      <c r="L137"/>
      <c r="N137" s="1"/>
      <c r="O137" s="3"/>
      <c r="P137" s="1"/>
      <c r="Q137" s="1"/>
      <c r="R137" s="8"/>
      <c r="S137" s="3"/>
    </row>
    <row r="138" spans="1:19" ht="12.75" customHeight="1">
      <c r="A138" s="20">
        <v>7</v>
      </c>
      <c r="B138" t="s">
        <v>1948</v>
      </c>
      <c r="C138" s="1">
        <v>2144</v>
      </c>
      <c r="D138" s="1">
        <v>2399</v>
      </c>
      <c r="E138" s="1">
        <v>2547</v>
      </c>
      <c r="F138" s="1">
        <v>2473</v>
      </c>
      <c r="G138" s="1">
        <v>2187</v>
      </c>
      <c r="I138" s="4">
        <f t="shared" si="9"/>
        <v>11750</v>
      </c>
      <c r="L138"/>
      <c r="N138" s="1"/>
      <c r="O138" s="3"/>
      <c r="P138" s="1"/>
      <c r="R138" s="8"/>
      <c r="S138" s="3"/>
    </row>
    <row r="139" spans="1:19" ht="12.75" customHeight="1">
      <c r="A139" s="20">
        <v>8</v>
      </c>
      <c r="B139" t="s">
        <v>1955</v>
      </c>
      <c r="C139" s="1">
        <v>2328</v>
      </c>
      <c r="D139" s="1">
        <v>2319</v>
      </c>
      <c r="E139" s="1">
        <v>2275</v>
      </c>
      <c r="F139" s="1">
        <v>2374</v>
      </c>
      <c r="G139" s="1">
        <v>2444</v>
      </c>
      <c r="H139" s="4"/>
      <c r="I139" s="4">
        <f t="shared" si="9"/>
        <v>11740</v>
      </c>
      <c r="L139"/>
      <c r="N139" s="1"/>
      <c r="O139" s="3"/>
      <c r="P139" s="1"/>
      <c r="R139" s="8"/>
      <c r="S139" s="3"/>
    </row>
    <row r="140" spans="1:19" ht="12.75" customHeight="1">
      <c r="A140" s="20">
        <v>9</v>
      </c>
      <c r="B140" t="s">
        <v>1937</v>
      </c>
      <c r="C140" s="1">
        <v>2139</v>
      </c>
      <c r="D140" s="1">
        <v>1746</v>
      </c>
      <c r="E140" s="1">
        <v>2011</v>
      </c>
      <c r="F140" s="1">
        <v>2180</v>
      </c>
      <c r="G140" s="1">
        <v>2211</v>
      </c>
      <c r="I140" s="4">
        <f t="shared" si="9"/>
        <v>10287</v>
      </c>
      <c r="L140"/>
      <c r="N140" s="1"/>
      <c r="O140" s="3"/>
      <c r="P140" s="1"/>
      <c r="R140" s="8"/>
      <c r="S140" s="3"/>
    </row>
    <row r="141" spans="1:19" ht="12.75" customHeight="1">
      <c r="A141" s="20">
        <v>10</v>
      </c>
      <c r="B141" t="s">
        <v>1946</v>
      </c>
      <c r="C141" s="1">
        <v>2583</v>
      </c>
      <c r="D141" s="1">
        <v>2503</v>
      </c>
      <c r="E141" s="1">
        <v>1968</v>
      </c>
      <c r="F141" s="1">
        <v>1661</v>
      </c>
      <c r="G141" s="1">
        <v>1354</v>
      </c>
      <c r="I141" s="4">
        <f t="shared" si="9"/>
        <v>10069</v>
      </c>
      <c r="L141"/>
      <c r="N141" s="1"/>
      <c r="O141" s="3"/>
      <c r="P141" s="1"/>
      <c r="R141" s="8"/>
      <c r="S141" s="3"/>
    </row>
    <row r="142" spans="1:18" ht="12.75" customHeight="1">
      <c r="A142" s="20">
        <v>11</v>
      </c>
      <c r="B142" t="s">
        <v>1945</v>
      </c>
      <c r="C142" s="1">
        <v>2392</v>
      </c>
      <c r="D142" s="1">
        <v>2649</v>
      </c>
      <c r="E142" s="1">
        <v>2340</v>
      </c>
      <c r="F142" s="1">
        <v>2210</v>
      </c>
      <c r="G142" s="1">
        <v>346</v>
      </c>
      <c r="I142" s="4">
        <f t="shared" si="9"/>
        <v>9937</v>
      </c>
      <c r="N142" s="3"/>
      <c r="O142" s="1"/>
      <c r="Q142" s="8"/>
      <c r="R142" s="3"/>
    </row>
    <row r="143" spans="1:19" ht="12.75" customHeight="1">
      <c r="A143" s="20">
        <v>12</v>
      </c>
      <c r="B143" t="s">
        <v>1943</v>
      </c>
      <c r="C143" s="1">
        <v>1848</v>
      </c>
      <c r="D143" s="1">
        <v>1799</v>
      </c>
      <c r="E143" s="1">
        <v>2064</v>
      </c>
      <c r="F143" s="1">
        <v>1535</v>
      </c>
      <c r="G143" s="1">
        <v>2468</v>
      </c>
      <c r="I143" s="4">
        <f t="shared" si="9"/>
        <v>9714</v>
      </c>
      <c r="L143"/>
      <c r="N143" s="1"/>
      <c r="O143" s="3"/>
      <c r="P143" s="1"/>
      <c r="R143" s="8"/>
      <c r="S143" s="3"/>
    </row>
    <row r="144" spans="1:19" ht="12.75" customHeight="1">
      <c r="A144" s="20">
        <v>13</v>
      </c>
      <c r="B144" t="s">
        <v>1944</v>
      </c>
      <c r="C144" s="1">
        <v>2103</v>
      </c>
      <c r="D144" s="1">
        <v>1951</v>
      </c>
      <c r="E144" s="1">
        <v>2211</v>
      </c>
      <c r="F144" s="1">
        <v>2264</v>
      </c>
      <c r="G144" s="1">
        <v>959</v>
      </c>
      <c r="H144" s="4"/>
      <c r="I144" s="4">
        <f t="shared" si="9"/>
        <v>9488</v>
      </c>
      <c r="L144"/>
      <c r="N144" s="1"/>
      <c r="O144" s="3"/>
      <c r="P144" s="1"/>
      <c r="R144" s="8"/>
      <c r="S144" s="3"/>
    </row>
    <row r="145" spans="1:18" ht="12.75" customHeight="1">
      <c r="A145" s="20">
        <v>14</v>
      </c>
      <c r="B145" t="s">
        <v>1938</v>
      </c>
      <c r="C145" s="1">
        <v>1125</v>
      </c>
      <c r="D145" s="1">
        <v>1496</v>
      </c>
      <c r="E145" s="1">
        <v>911</v>
      </c>
      <c r="F145" s="1">
        <v>944</v>
      </c>
      <c r="G145" s="1">
        <v>958</v>
      </c>
      <c r="I145" s="4">
        <f t="shared" si="9"/>
        <v>5434</v>
      </c>
      <c r="N145" s="3"/>
      <c r="O145" s="1"/>
      <c r="Q145" s="8"/>
      <c r="R145" s="3"/>
    </row>
    <row r="146" spans="1:19" ht="12.75" customHeight="1">
      <c r="A146" s="20">
        <v>15</v>
      </c>
      <c r="B146" t="s">
        <v>1940</v>
      </c>
      <c r="C146" s="1">
        <v>602</v>
      </c>
      <c r="D146" s="1">
        <v>929</v>
      </c>
      <c r="E146" s="1">
        <v>1230</v>
      </c>
      <c r="F146" s="1">
        <v>330</v>
      </c>
      <c r="G146" s="1">
        <v>709</v>
      </c>
      <c r="I146" s="4">
        <f t="shared" si="9"/>
        <v>3800</v>
      </c>
      <c r="L146"/>
      <c r="N146" s="1"/>
      <c r="O146" s="3"/>
      <c r="P146" s="1"/>
      <c r="R146" s="8"/>
      <c r="S146" s="3"/>
    </row>
    <row r="147" spans="1:19" ht="12.75">
      <c r="A147" s="20">
        <v>16</v>
      </c>
      <c r="B147" t="s">
        <v>1954</v>
      </c>
      <c r="C147" s="1">
        <v>736</v>
      </c>
      <c r="D147" s="1">
        <v>984</v>
      </c>
      <c r="E147" s="1">
        <v>652</v>
      </c>
      <c r="F147" s="1">
        <v>707</v>
      </c>
      <c r="G147" s="1">
        <v>377</v>
      </c>
      <c r="I147" s="4">
        <f t="shared" si="9"/>
        <v>3456</v>
      </c>
      <c r="L147"/>
      <c r="N147" s="1"/>
      <c r="P147" s="1"/>
      <c r="R147" s="8"/>
      <c r="S147" s="3"/>
    </row>
    <row r="148" spans="1:19" ht="12.75">
      <c r="A148" s="20">
        <v>17</v>
      </c>
      <c r="B148" t="s">
        <v>1953</v>
      </c>
      <c r="C148" s="1">
        <v>268</v>
      </c>
      <c r="D148" s="1">
        <v>591</v>
      </c>
      <c r="E148" s="1">
        <v>659</v>
      </c>
      <c r="F148" s="1">
        <v>325</v>
      </c>
      <c r="G148" s="1">
        <v>0</v>
      </c>
      <c r="I148" s="4">
        <f t="shared" si="9"/>
        <v>1843</v>
      </c>
      <c r="L148"/>
      <c r="N148" s="1"/>
      <c r="P148" s="1"/>
      <c r="R148" s="8"/>
      <c r="S148" s="3"/>
    </row>
    <row r="149" spans="1:19" ht="12.75">
      <c r="A149" s="20">
        <v>18</v>
      </c>
      <c r="B149" t="s">
        <v>1949</v>
      </c>
      <c r="C149" s="1">
        <v>233</v>
      </c>
      <c r="D149" s="1">
        <v>354</v>
      </c>
      <c r="E149" s="1">
        <v>532</v>
      </c>
      <c r="F149" s="1">
        <v>282</v>
      </c>
      <c r="G149" s="1">
        <v>255</v>
      </c>
      <c r="H149" s="13"/>
      <c r="I149" s="4">
        <f t="shared" si="9"/>
        <v>1656</v>
      </c>
      <c r="K149" s="1"/>
      <c r="N149" s="1"/>
      <c r="O149" s="3"/>
      <c r="P149" s="1"/>
      <c r="R149" s="8"/>
      <c r="S149" s="3"/>
    </row>
    <row r="150" spans="1:19" s="51" customFormat="1" ht="13.5" thickBot="1">
      <c r="A150" s="50">
        <v>19</v>
      </c>
      <c r="B150" s="51" t="s">
        <v>1939</v>
      </c>
      <c r="C150" s="52">
        <v>261</v>
      </c>
      <c r="D150" s="52">
        <v>212</v>
      </c>
      <c r="E150" s="52">
        <v>681</v>
      </c>
      <c r="F150" s="52">
        <v>0</v>
      </c>
      <c r="G150" s="52">
        <v>0</v>
      </c>
      <c r="H150" s="52"/>
      <c r="I150" s="54">
        <f t="shared" si="9"/>
        <v>1154</v>
      </c>
      <c r="K150" s="52"/>
      <c r="L150" s="52"/>
      <c r="M150" s="52"/>
      <c r="N150" s="52"/>
      <c r="O150" s="55"/>
      <c r="P150" s="52"/>
      <c r="R150" s="56"/>
      <c r="S150" s="55"/>
    </row>
    <row r="151" spans="1:19" ht="12.75">
      <c r="A151" s="20"/>
      <c r="B151"/>
      <c r="K151" s="1"/>
      <c r="N151" s="1"/>
      <c r="O151" s="3"/>
      <c r="P151" s="1"/>
      <c r="R151" s="8"/>
      <c r="S151" s="3"/>
    </row>
    <row r="152" spans="1:19" ht="12.75">
      <c r="A152" s="20"/>
      <c r="B152" s="34" t="s">
        <v>719</v>
      </c>
      <c r="L152"/>
      <c r="N152" s="1"/>
      <c r="O152" s="3"/>
      <c r="P152" s="1"/>
      <c r="R152" s="8"/>
      <c r="S152" s="3"/>
    </row>
    <row r="153" spans="1:19" ht="12.75" customHeight="1">
      <c r="A153" s="20">
        <v>1</v>
      </c>
      <c r="B153" t="s">
        <v>1950</v>
      </c>
      <c r="C153" s="1">
        <v>2207</v>
      </c>
      <c r="D153" s="1">
        <v>2292</v>
      </c>
      <c r="E153" s="1">
        <v>2443</v>
      </c>
      <c r="F153" s="1">
        <v>2555</v>
      </c>
      <c r="G153" s="1">
        <v>2337</v>
      </c>
      <c r="I153" s="4">
        <f aca="true" t="shared" si="10" ref="I153:I171">SUM(C153:H153)</f>
        <v>11834</v>
      </c>
      <c r="L153"/>
      <c r="N153" s="1"/>
      <c r="O153" s="3"/>
      <c r="P153" s="1"/>
      <c r="R153" s="8"/>
      <c r="S153" s="3"/>
    </row>
    <row r="154" spans="1:19" ht="12.75" customHeight="1">
      <c r="A154" s="20">
        <v>2</v>
      </c>
      <c r="B154" t="s">
        <v>1941</v>
      </c>
      <c r="C154" s="1">
        <v>2171</v>
      </c>
      <c r="D154" s="1">
        <v>2047</v>
      </c>
      <c r="E154" s="1">
        <v>2195</v>
      </c>
      <c r="F154" s="1">
        <v>2077</v>
      </c>
      <c r="G154" s="1">
        <v>2368</v>
      </c>
      <c r="I154" s="4">
        <f t="shared" si="10"/>
        <v>10858</v>
      </c>
      <c r="L154"/>
      <c r="N154" s="1"/>
      <c r="O154" s="3"/>
      <c r="P154" s="1"/>
      <c r="R154" s="8"/>
      <c r="S154" s="3"/>
    </row>
    <row r="155" spans="1:19" ht="12.75" customHeight="1">
      <c r="A155" s="20">
        <v>3</v>
      </c>
      <c r="B155" t="s">
        <v>1951</v>
      </c>
      <c r="C155" s="1">
        <v>2061</v>
      </c>
      <c r="D155" s="1">
        <v>1732</v>
      </c>
      <c r="E155" s="1">
        <v>1912</v>
      </c>
      <c r="F155" s="1">
        <v>2059</v>
      </c>
      <c r="G155" s="1">
        <v>2037</v>
      </c>
      <c r="I155" s="4">
        <f t="shared" si="10"/>
        <v>9801</v>
      </c>
      <c r="L155"/>
      <c r="N155" s="1"/>
      <c r="O155" s="3"/>
      <c r="P155" s="1"/>
      <c r="R155" s="8"/>
      <c r="S155" s="3"/>
    </row>
    <row r="156" spans="1:19" ht="12.75" customHeight="1">
      <c r="A156" s="20">
        <v>4</v>
      </c>
      <c r="B156" t="s">
        <v>1955</v>
      </c>
      <c r="C156" s="1">
        <v>1727</v>
      </c>
      <c r="D156" s="1">
        <v>1789</v>
      </c>
      <c r="E156" s="1">
        <v>1672</v>
      </c>
      <c r="F156" s="1">
        <v>1300</v>
      </c>
      <c r="G156" s="1">
        <v>2057</v>
      </c>
      <c r="I156" s="4">
        <f t="shared" si="10"/>
        <v>8545</v>
      </c>
      <c r="L156"/>
      <c r="N156" s="1"/>
      <c r="O156" s="3"/>
      <c r="P156" s="1"/>
      <c r="R156" s="8"/>
      <c r="S156" s="3"/>
    </row>
    <row r="157" spans="1:19" ht="12.75" customHeight="1">
      <c r="A157" s="20">
        <v>5</v>
      </c>
      <c r="B157" t="s">
        <v>1947</v>
      </c>
      <c r="C157" s="1">
        <v>2010</v>
      </c>
      <c r="D157" s="1">
        <v>1970</v>
      </c>
      <c r="E157" s="1">
        <v>2229</v>
      </c>
      <c r="F157" s="1">
        <v>275</v>
      </c>
      <c r="G157" s="1">
        <v>1993</v>
      </c>
      <c r="I157" s="4">
        <f t="shared" si="10"/>
        <v>8477</v>
      </c>
      <c r="L157"/>
      <c r="N157" s="1"/>
      <c r="O157" s="3"/>
      <c r="P157" s="1"/>
      <c r="R157" s="8"/>
      <c r="S157" s="3"/>
    </row>
    <row r="158" spans="1:19" ht="12.75" customHeight="1">
      <c r="A158" s="20">
        <v>6</v>
      </c>
      <c r="B158" t="s">
        <v>1948</v>
      </c>
      <c r="C158" s="1">
        <v>1209</v>
      </c>
      <c r="D158" s="1">
        <v>1720</v>
      </c>
      <c r="E158" s="1">
        <v>1735</v>
      </c>
      <c r="F158" s="1">
        <v>2036</v>
      </c>
      <c r="G158" s="1">
        <v>258</v>
      </c>
      <c r="I158" s="4">
        <f t="shared" si="10"/>
        <v>6958</v>
      </c>
      <c r="L158"/>
      <c r="N158" s="1"/>
      <c r="O158" s="3"/>
      <c r="P158" s="1"/>
      <c r="R158" s="8"/>
      <c r="S158" s="3"/>
    </row>
    <row r="159" spans="1:19" ht="12.75" customHeight="1">
      <c r="A159" s="20">
        <v>7</v>
      </c>
      <c r="B159" t="s">
        <v>1942</v>
      </c>
      <c r="C159" s="1">
        <v>2213</v>
      </c>
      <c r="D159" s="1">
        <v>2067</v>
      </c>
      <c r="E159" s="1">
        <v>1597</v>
      </c>
      <c r="F159" s="1">
        <v>269</v>
      </c>
      <c r="G159" s="1">
        <v>314</v>
      </c>
      <c r="I159" s="4">
        <f t="shared" si="10"/>
        <v>6460</v>
      </c>
      <c r="L159"/>
      <c r="N159" s="1"/>
      <c r="O159" s="3"/>
      <c r="P159" s="1"/>
      <c r="R159" s="8"/>
      <c r="S159" s="3"/>
    </row>
    <row r="160" spans="1:19" ht="12.75">
      <c r="A160" s="20">
        <v>8</v>
      </c>
      <c r="B160" t="s">
        <v>1952</v>
      </c>
      <c r="C160" s="1">
        <v>1542</v>
      </c>
      <c r="D160" s="1">
        <v>1673</v>
      </c>
      <c r="E160" s="1">
        <v>1311</v>
      </c>
      <c r="F160" s="1">
        <v>1523</v>
      </c>
      <c r="G160" s="1">
        <v>268</v>
      </c>
      <c r="I160" s="4">
        <f t="shared" si="10"/>
        <v>6317</v>
      </c>
      <c r="L160"/>
      <c r="N160" s="1"/>
      <c r="O160" s="3"/>
      <c r="P160" s="1"/>
      <c r="R160" s="8"/>
      <c r="S160" s="3"/>
    </row>
    <row r="161" spans="1:19" ht="12.75">
      <c r="A161" s="20">
        <v>9</v>
      </c>
      <c r="B161" t="s">
        <v>1945</v>
      </c>
      <c r="C161" s="1">
        <v>1909</v>
      </c>
      <c r="D161" s="1">
        <v>2301</v>
      </c>
      <c r="E161" s="1">
        <v>1552</v>
      </c>
      <c r="F161" s="1">
        <v>0</v>
      </c>
      <c r="G161" s="1">
        <v>0</v>
      </c>
      <c r="I161" s="4">
        <f t="shared" si="10"/>
        <v>5762</v>
      </c>
      <c r="L161"/>
      <c r="N161" s="1"/>
      <c r="P161" s="1"/>
      <c r="R161" s="8"/>
      <c r="S161" s="3"/>
    </row>
    <row r="162" spans="1:19" ht="12.75">
      <c r="A162" s="20">
        <v>10</v>
      </c>
      <c r="B162" t="s">
        <v>1943</v>
      </c>
      <c r="C162" s="1">
        <v>785</v>
      </c>
      <c r="D162" s="1">
        <v>500</v>
      </c>
      <c r="E162" s="1">
        <v>534</v>
      </c>
      <c r="F162" s="1">
        <v>0</v>
      </c>
      <c r="G162" s="1">
        <v>1966</v>
      </c>
      <c r="I162" s="4">
        <f t="shared" si="10"/>
        <v>3785</v>
      </c>
      <c r="L162"/>
      <c r="N162" s="1"/>
      <c r="P162" s="1"/>
      <c r="R162" s="8"/>
      <c r="S162" s="3"/>
    </row>
    <row r="163" spans="1:19" ht="12.75">
      <c r="A163" s="20">
        <v>11</v>
      </c>
      <c r="B163" t="s">
        <v>1944</v>
      </c>
      <c r="C163" s="1">
        <v>1198</v>
      </c>
      <c r="D163" s="1">
        <v>522</v>
      </c>
      <c r="E163" s="1">
        <v>1332</v>
      </c>
      <c r="F163" s="1">
        <v>249</v>
      </c>
      <c r="G163" s="1">
        <v>0</v>
      </c>
      <c r="I163" s="4">
        <f t="shared" si="10"/>
        <v>3301</v>
      </c>
      <c r="L163"/>
      <c r="N163" s="1"/>
      <c r="P163" s="1"/>
      <c r="R163" s="8"/>
      <c r="S163" s="3"/>
    </row>
    <row r="164" spans="1:19" ht="12.75">
      <c r="A164" s="20">
        <v>12</v>
      </c>
      <c r="B164" t="s">
        <v>1937</v>
      </c>
      <c r="C164" s="1">
        <v>1167</v>
      </c>
      <c r="D164" s="1">
        <v>0</v>
      </c>
      <c r="E164" s="1">
        <v>705</v>
      </c>
      <c r="F164" s="1">
        <v>498</v>
      </c>
      <c r="G164" s="1">
        <v>257</v>
      </c>
      <c r="I164" s="4">
        <f t="shared" si="10"/>
        <v>2627</v>
      </c>
      <c r="L164"/>
      <c r="N164" s="1"/>
      <c r="P164" s="1"/>
      <c r="R164" s="8"/>
      <c r="S164" s="3"/>
    </row>
    <row r="165" spans="1:19" ht="12.75">
      <c r="A165" s="20">
        <v>13</v>
      </c>
      <c r="B165" t="s">
        <v>1946</v>
      </c>
      <c r="C165" s="1">
        <v>981</v>
      </c>
      <c r="D165" s="1">
        <v>989</v>
      </c>
      <c r="E165" s="1">
        <v>0</v>
      </c>
      <c r="F165" s="1">
        <v>0</v>
      </c>
      <c r="G165" s="1">
        <v>0</v>
      </c>
      <c r="I165" s="4">
        <f t="shared" si="10"/>
        <v>1970</v>
      </c>
      <c r="L165"/>
      <c r="N165" s="1"/>
      <c r="P165" s="1"/>
      <c r="R165" s="8"/>
      <c r="S165" s="3"/>
    </row>
    <row r="166" spans="1:19" ht="12.75">
      <c r="A166" s="20">
        <v>14</v>
      </c>
      <c r="B166" t="s">
        <v>1938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I166" s="4">
        <f t="shared" si="10"/>
        <v>0</v>
      </c>
      <c r="L166"/>
      <c r="N166" s="1"/>
      <c r="P166" s="1"/>
      <c r="R166" s="8"/>
      <c r="S166" s="3"/>
    </row>
    <row r="167" spans="1:19" ht="12.75">
      <c r="A167" s="20">
        <v>15</v>
      </c>
      <c r="B167" t="s">
        <v>1939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I167" s="4">
        <f t="shared" si="10"/>
        <v>0</v>
      </c>
      <c r="L167"/>
      <c r="N167" s="1"/>
      <c r="P167" s="1"/>
      <c r="R167" s="8"/>
      <c r="S167" s="3"/>
    </row>
    <row r="168" spans="1:19" ht="12.75">
      <c r="A168" s="20">
        <v>16</v>
      </c>
      <c r="B168" t="s">
        <v>1940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I168" s="4">
        <f t="shared" si="10"/>
        <v>0</v>
      </c>
      <c r="L168"/>
      <c r="N168" s="1"/>
      <c r="P168" s="1"/>
      <c r="R168" s="8"/>
      <c r="S168" s="3"/>
    </row>
    <row r="169" spans="1:19" ht="12.75" customHeight="1">
      <c r="A169" s="20">
        <v>17</v>
      </c>
      <c r="B169" t="s">
        <v>1949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I169" s="4">
        <f t="shared" si="10"/>
        <v>0</v>
      </c>
      <c r="L169"/>
      <c r="N169" s="1"/>
      <c r="O169" s="3"/>
      <c r="P169" s="1"/>
      <c r="R169" s="8"/>
      <c r="S169" s="3"/>
    </row>
    <row r="170" spans="1:19" ht="12.75">
      <c r="A170" s="20">
        <v>18</v>
      </c>
      <c r="B170" t="s">
        <v>1953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I170" s="4">
        <f t="shared" si="10"/>
        <v>0</v>
      </c>
      <c r="K170" s="1"/>
      <c r="N170" s="1"/>
      <c r="P170" s="1"/>
      <c r="R170" s="8"/>
      <c r="S170" s="3"/>
    </row>
    <row r="171" spans="1:19" s="51" customFormat="1" ht="13.5" thickBot="1">
      <c r="A171" s="50">
        <v>19</v>
      </c>
      <c r="B171" s="51" t="s">
        <v>1954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/>
      <c r="I171" s="54">
        <f t="shared" si="10"/>
        <v>0</v>
      </c>
      <c r="K171" s="52"/>
      <c r="L171" s="52"/>
      <c r="M171" s="52"/>
      <c r="N171" s="52"/>
      <c r="O171" s="55"/>
      <c r="P171" s="52"/>
      <c r="R171" s="56"/>
      <c r="S171" s="55"/>
    </row>
    <row r="172" spans="1:19" ht="12.75">
      <c r="A172" s="20"/>
      <c r="B172"/>
      <c r="K172" s="1"/>
      <c r="N172" s="1"/>
      <c r="O172" s="3"/>
      <c r="P172" s="1"/>
      <c r="R172" s="8"/>
      <c r="S172" s="3"/>
    </row>
    <row r="173" spans="1:19" ht="12.75">
      <c r="A173" s="20"/>
      <c r="B173" s="34" t="s">
        <v>720</v>
      </c>
      <c r="L173"/>
      <c r="N173" s="1"/>
      <c r="O173" s="3"/>
      <c r="P173" s="1"/>
      <c r="R173" s="8"/>
      <c r="S173" s="3"/>
    </row>
    <row r="174" spans="1:19" ht="12.75">
      <c r="A174" s="20">
        <v>1</v>
      </c>
      <c r="B174" t="s">
        <v>1941</v>
      </c>
      <c r="C174" s="1">
        <v>1846</v>
      </c>
      <c r="D174" s="1">
        <v>1602</v>
      </c>
      <c r="E174" s="1">
        <v>1938</v>
      </c>
      <c r="F174" s="1">
        <v>808</v>
      </c>
      <c r="G174" s="1">
        <v>2139</v>
      </c>
      <c r="I174" s="4">
        <f aca="true" t="shared" si="11" ref="I174:I192">SUM(C174:H174)</f>
        <v>8333</v>
      </c>
      <c r="L174"/>
      <c r="N174" s="1"/>
      <c r="P174" s="1"/>
      <c r="R174" s="8"/>
      <c r="S174" s="3"/>
    </row>
    <row r="175" spans="1:19" ht="12.75">
      <c r="A175" s="20">
        <v>2</v>
      </c>
      <c r="B175" t="s">
        <v>1950</v>
      </c>
      <c r="C175" s="1">
        <v>1721</v>
      </c>
      <c r="D175" s="1">
        <v>1905</v>
      </c>
      <c r="E175" s="1">
        <v>2194</v>
      </c>
      <c r="F175" s="1">
        <v>2184</v>
      </c>
      <c r="G175" s="1">
        <v>266</v>
      </c>
      <c r="I175" s="4">
        <f t="shared" si="11"/>
        <v>8270</v>
      </c>
      <c r="L175"/>
      <c r="N175" s="1"/>
      <c r="P175" s="1"/>
      <c r="R175" s="8"/>
      <c r="S175" s="3"/>
    </row>
    <row r="176" spans="1:19" ht="12.75">
      <c r="A176" s="20">
        <v>3</v>
      </c>
      <c r="B176" t="s">
        <v>1955</v>
      </c>
      <c r="C176" s="1">
        <v>1530</v>
      </c>
      <c r="D176" s="1">
        <v>1337</v>
      </c>
      <c r="E176" s="1">
        <v>1246</v>
      </c>
      <c r="F176" s="1">
        <v>0</v>
      </c>
      <c r="G176" s="1">
        <v>1576</v>
      </c>
      <c r="I176" s="4">
        <f t="shared" si="11"/>
        <v>5689</v>
      </c>
      <c r="L176"/>
      <c r="N176" s="1"/>
      <c r="P176" s="1"/>
      <c r="R176" s="8"/>
      <c r="S176" s="3"/>
    </row>
    <row r="177" spans="1:19" ht="12.75">
      <c r="A177" s="20">
        <v>4</v>
      </c>
      <c r="B177" t="s">
        <v>1951</v>
      </c>
      <c r="C177" s="1">
        <v>1517</v>
      </c>
      <c r="D177" s="1">
        <v>1013</v>
      </c>
      <c r="E177" s="1">
        <v>957</v>
      </c>
      <c r="F177" s="1">
        <v>512</v>
      </c>
      <c r="G177" s="1">
        <v>0</v>
      </c>
      <c r="I177" s="4">
        <f t="shared" si="11"/>
        <v>3999</v>
      </c>
      <c r="L177"/>
      <c r="N177" s="1"/>
      <c r="P177" s="1"/>
      <c r="R177" s="8"/>
      <c r="S177" s="3"/>
    </row>
    <row r="178" spans="1:19" ht="12.75">
      <c r="A178" s="20">
        <v>5</v>
      </c>
      <c r="B178" t="s">
        <v>1948</v>
      </c>
      <c r="C178" s="1">
        <v>107</v>
      </c>
      <c r="D178" s="1">
        <v>1264</v>
      </c>
      <c r="E178" s="1">
        <v>1301</v>
      </c>
      <c r="F178" s="1">
        <v>1257</v>
      </c>
      <c r="G178" s="1">
        <v>0</v>
      </c>
      <c r="I178" s="4">
        <f t="shared" si="11"/>
        <v>3929</v>
      </c>
      <c r="L178"/>
      <c r="N178" s="1"/>
      <c r="P178" s="1"/>
      <c r="R178" s="8"/>
      <c r="S178" s="3"/>
    </row>
    <row r="179" spans="1:19" ht="12.75">
      <c r="A179" s="20">
        <v>6</v>
      </c>
      <c r="B179" t="s">
        <v>1942</v>
      </c>
      <c r="C179" s="1">
        <v>1778</v>
      </c>
      <c r="D179" s="1">
        <v>1504</v>
      </c>
      <c r="E179" s="1">
        <v>445</v>
      </c>
      <c r="F179" s="1">
        <v>0</v>
      </c>
      <c r="G179" s="1">
        <v>0</v>
      </c>
      <c r="I179" s="4">
        <f t="shared" si="11"/>
        <v>3727</v>
      </c>
      <c r="K179" s="1"/>
      <c r="N179" s="2"/>
      <c r="P179" s="1"/>
      <c r="R179" s="8"/>
      <c r="S179" s="3"/>
    </row>
    <row r="180" spans="1:19" ht="12.75">
      <c r="A180" s="20">
        <v>7</v>
      </c>
      <c r="B180" t="s">
        <v>1945</v>
      </c>
      <c r="C180" s="1">
        <v>1110</v>
      </c>
      <c r="D180" s="1">
        <v>1795</v>
      </c>
      <c r="E180" s="1">
        <v>155</v>
      </c>
      <c r="F180" s="1">
        <v>0</v>
      </c>
      <c r="G180" s="1">
        <v>0</v>
      </c>
      <c r="I180" s="4">
        <f t="shared" si="11"/>
        <v>3060</v>
      </c>
      <c r="K180" s="1"/>
      <c r="N180" s="2"/>
      <c r="O180" s="3"/>
      <c r="P180" s="1"/>
      <c r="R180" s="8"/>
      <c r="S180" s="3"/>
    </row>
    <row r="181" spans="1:19" ht="12.75">
      <c r="A181" s="20">
        <v>8</v>
      </c>
      <c r="B181" t="s">
        <v>1947</v>
      </c>
      <c r="C181" s="1">
        <v>1237</v>
      </c>
      <c r="D181" s="1">
        <v>325</v>
      </c>
      <c r="E181" s="1">
        <v>836</v>
      </c>
      <c r="F181" s="1">
        <v>0</v>
      </c>
      <c r="G181" s="1">
        <v>0</v>
      </c>
      <c r="I181" s="4">
        <f t="shared" si="11"/>
        <v>2398</v>
      </c>
      <c r="K181" s="1"/>
      <c r="N181" s="2"/>
      <c r="O181" s="3"/>
      <c r="P181" s="1"/>
      <c r="R181" s="8"/>
      <c r="S181" s="3"/>
    </row>
    <row r="182" spans="1:19" ht="12.75">
      <c r="A182" s="20">
        <v>9</v>
      </c>
      <c r="B182" t="s">
        <v>1952</v>
      </c>
      <c r="C182" s="1">
        <v>708</v>
      </c>
      <c r="D182" s="1">
        <v>701</v>
      </c>
      <c r="E182" s="1">
        <v>0</v>
      </c>
      <c r="F182" s="1">
        <v>0</v>
      </c>
      <c r="G182" s="1">
        <v>0</v>
      </c>
      <c r="I182" s="4">
        <f t="shared" si="11"/>
        <v>1409</v>
      </c>
      <c r="K182" s="1"/>
      <c r="N182" s="2"/>
      <c r="O182" s="3"/>
      <c r="P182" s="1"/>
      <c r="R182" s="8"/>
      <c r="S182" s="3"/>
    </row>
    <row r="183" spans="1:19" ht="12.75">
      <c r="A183" s="20">
        <v>10</v>
      </c>
      <c r="B183" t="s">
        <v>1943</v>
      </c>
      <c r="C183" s="1">
        <v>0</v>
      </c>
      <c r="D183" s="1">
        <v>0</v>
      </c>
      <c r="E183" s="1">
        <v>0</v>
      </c>
      <c r="F183" s="1">
        <v>0</v>
      </c>
      <c r="G183" s="1">
        <v>256</v>
      </c>
      <c r="I183" s="4">
        <f t="shared" si="11"/>
        <v>256</v>
      </c>
      <c r="K183" s="1"/>
      <c r="N183" s="2"/>
      <c r="O183" s="3"/>
      <c r="P183" s="1"/>
      <c r="R183" s="8"/>
      <c r="S183" s="3"/>
    </row>
    <row r="184" spans="1:19" ht="12.75">
      <c r="A184" s="20">
        <v>11</v>
      </c>
      <c r="B184" t="s">
        <v>1944</v>
      </c>
      <c r="C184" s="1">
        <v>253</v>
      </c>
      <c r="D184" s="1">
        <v>0</v>
      </c>
      <c r="E184" s="1">
        <v>0</v>
      </c>
      <c r="F184" s="1">
        <v>0</v>
      </c>
      <c r="G184" s="1">
        <v>0</v>
      </c>
      <c r="I184" s="4">
        <f t="shared" si="11"/>
        <v>253</v>
      </c>
      <c r="K184" s="1"/>
      <c r="N184" s="2"/>
      <c r="O184" s="3"/>
      <c r="P184" s="1"/>
      <c r="R184" s="8"/>
      <c r="S184" s="3"/>
    </row>
    <row r="185" spans="1:19" ht="12.75">
      <c r="A185" s="20">
        <v>12</v>
      </c>
      <c r="B185" t="s">
        <v>1937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I185" s="4">
        <f t="shared" si="11"/>
        <v>0</v>
      </c>
      <c r="K185" s="1"/>
      <c r="N185" s="2"/>
      <c r="O185" s="3"/>
      <c r="P185" s="1"/>
      <c r="R185" s="8"/>
      <c r="S185" s="3"/>
    </row>
    <row r="186" spans="1:19" ht="12.75">
      <c r="A186" s="20">
        <v>13</v>
      </c>
      <c r="B186" t="s">
        <v>1938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I186" s="4">
        <f t="shared" si="11"/>
        <v>0</v>
      </c>
      <c r="K186" s="1"/>
      <c r="N186" s="2"/>
      <c r="O186" s="3"/>
      <c r="P186" s="1"/>
      <c r="R186" s="8"/>
      <c r="S186" s="3"/>
    </row>
    <row r="187" spans="1:19" ht="12.75">
      <c r="A187" s="20">
        <v>14</v>
      </c>
      <c r="B187" t="s">
        <v>1939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I187" s="4">
        <f t="shared" si="11"/>
        <v>0</v>
      </c>
      <c r="K187" s="1"/>
      <c r="N187" s="2"/>
      <c r="R187" s="8"/>
      <c r="S187" s="3"/>
    </row>
    <row r="188" spans="1:19" ht="12.75">
      <c r="A188" s="20">
        <v>15</v>
      </c>
      <c r="B188" t="s">
        <v>1940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I188" s="4">
        <f t="shared" si="11"/>
        <v>0</v>
      </c>
      <c r="K188" s="1"/>
      <c r="N188" s="2"/>
      <c r="R188" s="8"/>
      <c r="S188" s="3"/>
    </row>
    <row r="189" spans="1:19" ht="12.75">
      <c r="A189" s="20">
        <v>16</v>
      </c>
      <c r="B189" t="s">
        <v>1946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I189" s="4">
        <f t="shared" si="11"/>
        <v>0</v>
      </c>
      <c r="K189" s="1"/>
      <c r="R189" s="8"/>
      <c r="S189" s="3"/>
    </row>
    <row r="190" spans="1:19" ht="12.75">
      <c r="A190" s="20">
        <v>17</v>
      </c>
      <c r="B190" t="s">
        <v>1949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I190" s="4">
        <f t="shared" si="11"/>
        <v>0</v>
      </c>
      <c r="K190" s="1"/>
      <c r="R190" s="8"/>
      <c r="S190" s="3"/>
    </row>
    <row r="191" spans="1:19" ht="12.75">
      <c r="A191" s="20">
        <v>18</v>
      </c>
      <c r="B191" t="s">
        <v>1953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I191" s="4">
        <f t="shared" si="11"/>
        <v>0</v>
      </c>
      <c r="K191" s="1"/>
      <c r="R191" s="8"/>
      <c r="S191" s="3"/>
    </row>
    <row r="192" spans="1:19" s="51" customFormat="1" ht="13.5" thickBot="1">
      <c r="A192" s="50">
        <v>19</v>
      </c>
      <c r="B192" s="51" t="s">
        <v>1954</v>
      </c>
      <c r="C192" s="52">
        <v>0</v>
      </c>
      <c r="D192" s="52">
        <v>0</v>
      </c>
      <c r="E192" s="52">
        <v>0</v>
      </c>
      <c r="F192" s="52">
        <v>0</v>
      </c>
      <c r="G192" s="52">
        <v>0</v>
      </c>
      <c r="H192" s="52"/>
      <c r="I192" s="54">
        <f t="shared" si="11"/>
        <v>0</v>
      </c>
      <c r="K192" s="52"/>
      <c r="L192" s="52"/>
      <c r="M192" s="52"/>
      <c r="R192" s="56"/>
      <c r="S192" s="55"/>
    </row>
    <row r="193" spans="1:19" ht="12.75">
      <c r="A193" s="22"/>
      <c r="K193" s="1"/>
      <c r="R193" s="8"/>
      <c r="S193" s="3"/>
    </row>
    <row r="194" spans="1:19" ht="12.75">
      <c r="A194" s="22"/>
      <c r="K194" s="1"/>
      <c r="R194" s="8"/>
      <c r="S194" s="3"/>
    </row>
    <row r="195" spans="1:19" ht="12.75">
      <c r="A195" s="22"/>
      <c r="K195" s="1"/>
      <c r="R195" s="8"/>
      <c r="S195" s="3"/>
    </row>
    <row r="196" spans="1:19" ht="12.75">
      <c r="A196" s="22"/>
      <c r="K196" s="1"/>
      <c r="R196" s="8"/>
      <c r="S196" s="3"/>
    </row>
    <row r="197" spans="1:19" ht="12.75">
      <c r="A197" s="22"/>
      <c r="K197" s="1"/>
      <c r="R197" s="8"/>
      <c r="S197" s="3"/>
    </row>
    <row r="198" spans="1:19" ht="12.75">
      <c r="A198" s="22"/>
      <c r="K198" s="1"/>
      <c r="R198" s="8"/>
      <c r="S198" s="3"/>
    </row>
    <row r="199" spans="1:19" ht="12.75">
      <c r="A199" s="22"/>
      <c r="K199" s="1"/>
      <c r="R199" s="8"/>
      <c r="S199" s="3"/>
    </row>
    <row r="200" spans="1:19" ht="12.75">
      <c r="A200" s="22"/>
      <c r="K200" s="1"/>
      <c r="R200" s="8"/>
      <c r="S200" s="3"/>
    </row>
    <row r="201" spans="1:19" ht="12.75">
      <c r="A201" s="22"/>
      <c r="K201" s="1"/>
      <c r="R201" s="8"/>
      <c r="S201" s="3"/>
    </row>
    <row r="202" spans="1:19" ht="12.75">
      <c r="A202" s="22"/>
      <c r="K202" s="1"/>
      <c r="R202" s="8"/>
      <c r="S202" s="3"/>
    </row>
    <row r="203" spans="1:19" ht="12.75">
      <c r="A203" s="22"/>
      <c r="K203" s="1"/>
      <c r="R203" s="8"/>
      <c r="S203" s="3"/>
    </row>
    <row r="204" spans="1:19" ht="12.75">
      <c r="A204" s="22"/>
      <c r="K204" s="1"/>
      <c r="R204" s="8"/>
      <c r="S204" s="3"/>
    </row>
    <row r="205" spans="1:19" ht="12.75">
      <c r="A205" s="22"/>
      <c r="K205" s="1"/>
      <c r="R205" s="8"/>
      <c r="S205" s="3"/>
    </row>
    <row r="206" spans="1:19" ht="12.75">
      <c r="A206" s="22"/>
      <c r="K206" s="1"/>
      <c r="R206" s="8"/>
      <c r="S206" s="3"/>
    </row>
    <row r="207" spans="1:19" ht="12.75">
      <c r="A207" s="22"/>
      <c r="K207" s="1"/>
      <c r="R207" s="8"/>
      <c r="S207" s="3"/>
    </row>
    <row r="208" spans="1:19" ht="12.75">
      <c r="A208" s="22"/>
      <c r="K208" s="1"/>
      <c r="R208" s="8"/>
      <c r="S208" s="3"/>
    </row>
    <row r="209" spans="1:19" ht="12.75">
      <c r="A209" s="22"/>
      <c r="K209" s="1"/>
      <c r="R209" s="8"/>
      <c r="S209" s="3"/>
    </row>
    <row r="210" spans="1:19" ht="12.75">
      <c r="A210" s="22"/>
      <c r="K210" s="1"/>
      <c r="R210" s="8"/>
      <c r="S210" s="3"/>
    </row>
    <row r="211" spans="1:19" ht="12.75">
      <c r="A211" s="22"/>
      <c r="K211" s="1"/>
      <c r="R211" s="8"/>
      <c r="S211" s="3"/>
    </row>
    <row r="212" spans="1:19" ht="12.75">
      <c r="A212" s="22"/>
      <c r="K212" s="1"/>
      <c r="R212" s="8"/>
      <c r="S212" s="3"/>
    </row>
    <row r="213" spans="1:19" ht="12.75">
      <c r="A213" s="22"/>
      <c r="K213" s="1"/>
      <c r="R213" s="8"/>
      <c r="S213" s="3"/>
    </row>
    <row r="214" spans="1:19" ht="12.75">
      <c r="A214" s="22"/>
      <c r="K214" s="1"/>
      <c r="R214" s="8"/>
      <c r="S214" s="3"/>
    </row>
    <row r="215" spans="1:19" ht="12.75">
      <c r="A215" s="22"/>
      <c r="K215" s="1"/>
      <c r="R215" s="8"/>
      <c r="S215" s="3"/>
    </row>
    <row r="216" spans="1:19" ht="12.75">
      <c r="A216" s="22"/>
      <c r="K216" s="1"/>
      <c r="R216" s="8"/>
      <c r="S216" s="3"/>
    </row>
    <row r="217" spans="11:19" ht="12.75">
      <c r="K217" s="1"/>
      <c r="R217" s="8"/>
      <c r="S217" s="3"/>
    </row>
    <row r="218" spans="18:19" ht="12.75">
      <c r="R218" s="8"/>
      <c r="S218" s="3"/>
    </row>
    <row r="219" ht="12.75">
      <c r="S219" s="3"/>
    </row>
  </sheetData>
  <sheetProtection selectLockedCells="1" selectUnlockedCells="1"/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64" sqref="A264"/>
    </sheetView>
  </sheetViews>
  <sheetFormatPr defaultColWidth="9.140625" defaultRowHeight="12.75"/>
  <cols>
    <col min="1" max="1" width="7.00390625" style="4" customWidth="1"/>
    <col min="2" max="2" width="26.28125" style="1" bestFit="1" customWidth="1"/>
    <col min="3" max="3" width="6.00390625" style="1" customWidth="1"/>
    <col min="4" max="4" width="6.8515625" style="1" customWidth="1"/>
    <col min="5" max="5" width="7.57421875" style="1" customWidth="1"/>
    <col min="6" max="6" width="7.28125" style="1" customWidth="1"/>
    <col min="7" max="7" width="6.57421875" style="1" customWidth="1"/>
    <col min="8" max="8" width="6.8515625" style="1" customWidth="1"/>
    <col min="9" max="9" width="10.28125" style="4" customWidth="1"/>
    <col min="10" max="12" width="10.140625" style="4" customWidth="1"/>
    <col min="13" max="13" width="9.421875" style="33" customWidth="1"/>
    <col min="14" max="14" width="7.00390625" style="13" customWidth="1"/>
    <col min="15" max="15" width="16.140625" style="0" bestFit="1" customWidth="1"/>
    <col min="16" max="16" width="5.7109375" style="0" customWidth="1"/>
    <col min="17" max="17" width="6.28125" style="0" customWidth="1"/>
    <col min="18" max="18" width="6.421875" style="0" customWidth="1"/>
    <col min="19" max="19" width="5.57421875" style="0" customWidth="1"/>
    <col min="20" max="20" width="6.8515625" style="0" customWidth="1"/>
  </cols>
  <sheetData>
    <row r="1" spans="1:22" ht="27" customHeight="1">
      <c r="A1" s="61" t="s">
        <v>99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0"/>
      <c r="P1" s="4"/>
      <c r="Q1" s="4"/>
      <c r="R1" s="4"/>
      <c r="S1" s="4"/>
      <c r="T1" s="4"/>
      <c r="U1" s="4"/>
      <c r="V1" s="4"/>
    </row>
    <row r="2" spans="1:22" s="23" customFormat="1" ht="12.75" customHeight="1">
      <c r="A2" s="60" t="s">
        <v>3</v>
      </c>
      <c r="B2" s="60"/>
      <c r="C2" s="60"/>
      <c r="D2" s="57" t="s">
        <v>100</v>
      </c>
      <c r="E2" s="57"/>
      <c r="F2" s="57"/>
      <c r="G2" s="57"/>
      <c r="H2" s="57"/>
      <c r="I2" s="4"/>
      <c r="J2" s="4" t="s">
        <v>96</v>
      </c>
      <c r="K2" s="4" t="s">
        <v>101</v>
      </c>
      <c r="L2" s="4" t="s">
        <v>2054</v>
      </c>
      <c r="M2" s="32" t="s">
        <v>1440</v>
      </c>
      <c r="N2" s="64"/>
      <c r="O2" s="4"/>
      <c r="Q2" s="4"/>
      <c r="R2" s="7"/>
      <c r="S2" s="4"/>
      <c r="T2" s="4"/>
      <c r="U2" s="4"/>
      <c r="V2" s="4"/>
    </row>
    <row r="3" spans="1:23" s="24" customFormat="1" ht="12.75">
      <c r="A3" s="20" t="s">
        <v>102</v>
      </c>
      <c r="B3" s="20" t="s">
        <v>9</v>
      </c>
      <c r="C3" s="20" t="s">
        <v>10</v>
      </c>
      <c r="D3" s="20" t="s">
        <v>91</v>
      </c>
      <c r="E3" s="20" t="s">
        <v>92</v>
      </c>
      <c r="F3" s="20" t="s">
        <v>95</v>
      </c>
      <c r="G3" s="20" t="s">
        <v>93</v>
      </c>
      <c r="H3" s="20" t="s">
        <v>94</v>
      </c>
      <c r="I3" s="20" t="s">
        <v>1198</v>
      </c>
      <c r="J3" s="20" t="s">
        <v>103</v>
      </c>
      <c r="K3" s="20" t="s">
        <v>104</v>
      </c>
      <c r="L3" s="20" t="s">
        <v>1550</v>
      </c>
      <c r="M3" s="37" t="s">
        <v>1441</v>
      </c>
      <c r="N3" s="64"/>
      <c r="Q3" s="20"/>
      <c r="R3" s="12"/>
      <c r="S3" s="25"/>
      <c r="T3" s="20"/>
      <c r="U3" s="26"/>
      <c r="V3" s="25"/>
      <c r="W3" s="20"/>
    </row>
    <row r="4" spans="1:22" s="23" customFormat="1" ht="16.5" customHeight="1">
      <c r="A4" s="62" t="s">
        <v>105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20"/>
      <c r="P4" s="4"/>
      <c r="Q4" s="7"/>
      <c r="R4" s="21"/>
      <c r="S4" s="4"/>
      <c r="T4" s="27"/>
      <c r="U4" s="21"/>
      <c r="V4" s="4"/>
    </row>
    <row r="5" spans="1:22" s="23" customFormat="1" ht="12.75" customHeight="1">
      <c r="A5" s="20">
        <v>1</v>
      </c>
      <c r="B5" s="3" t="s">
        <v>1971</v>
      </c>
      <c r="C5" s="1" t="s">
        <v>233</v>
      </c>
      <c r="D5" s="14"/>
      <c r="E5" s="45">
        <v>1</v>
      </c>
      <c r="F5" s="45">
        <v>1</v>
      </c>
      <c r="G5" s="45">
        <v>1</v>
      </c>
      <c r="H5" s="14"/>
      <c r="I5" s="14"/>
      <c r="J5" s="4">
        <f>SUM(D5:I5)</f>
        <v>3</v>
      </c>
      <c r="K5" s="1">
        <f>COUNT(D5:I5)</f>
        <v>3</v>
      </c>
      <c r="L5" s="1">
        <v>3</v>
      </c>
      <c r="M5" s="32">
        <f>SUM(J5/K5)</f>
        <v>1</v>
      </c>
      <c r="N5" s="20"/>
      <c r="O5" s="3"/>
      <c r="P5" s="1"/>
      <c r="Q5" s="1"/>
      <c r="R5" s="1"/>
      <c r="S5" s="1"/>
      <c r="T5" s="27"/>
      <c r="U5" s="21"/>
      <c r="V5" s="4"/>
    </row>
    <row r="6" spans="1:22" s="23" customFormat="1" ht="12.75" customHeight="1">
      <c r="A6" s="20">
        <v>2</v>
      </c>
      <c r="B6" s="3" t="s">
        <v>1972</v>
      </c>
      <c r="C6" s="1" t="s">
        <v>233</v>
      </c>
      <c r="D6" s="14"/>
      <c r="E6" s="45">
        <v>2</v>
      </c>
      <c r="F6" s="45">
        <v>2</v>
      </c>
      <c r="G6" s="45">
        <v>2</v>
      </c>
      <c r="H6" s="14"/>
      <c r="I6" s="14"/>
      <c r="J6" s="4">
        <f>SUM(D6:I6)</f>
        <v>6</v>
      </c>
      <c r="K6" s="1">
        <f>COUNT(D6:I6)</f>
        <v>3</v>
      </c>
      <c r="L6" s="1">
        <v>6</v>
      </c>
      <c r="M6" s="32">
        <f>SUM(J6/K6)</f>
        <v>2</v>
      </c>
      <c r="N6" s="20"/>
      <c r="O6" s="3"/>
      <c r="P6" s="1"/>
      <c r="Q6" s="1"/>
      <c r="R6" s="1"/>
      <c r="S6" s="1"/>
      <c r="T6" s="27"/>
      <c r="U6" s="21"/>
      <c r="V6" s="4"/>
    </row>
    <row r="7" spans="1:20" ht="12.75">
      <c r="A7" s="4">
        <v>3</v>
      </c>
      <c r="B7" s="3" t="s">
        <v>1973</v>
      </c>
      <c r="C7" s="1" t="s">
        <v>233</v>
      </c>
      <c r="D7" s="14"/>
      <c r="E7" s="45">
        <v>3</v>
      </c>
      <c r="F7" s="45">
        <v>3</v>
      </c>
      <c r="G7" s="45">
        <v>3</v>
      </c>
      <c r="H7" s="14"/>
      <c r="I7" s="14"/>
      <c r="J7" s="4">
        <f>SUM(D7:I7)</f>
        <v>9</v>
      </c>
      <c r="K7" s="1">
        <f>COUNT(D7:I7)</f>
        <v>3</v>
      </c>
      <c r="L7" s="1">
        <v>9</v>
      </c>
      <c r="M7" s="32">
        <f>SUM(J7/K7)</f>
        <v>3</v>
      </c>
      <c r="O7" s="3"/>
      <c r="P7" s="1"/>
      <c r="Q7" s="1"/>
      <c r="R7" s="1"/>
      <c r="S7" s="1"/>
      <c r="T7" s="8"/>
    </row>
    <row r="8" spans="1:22" s="23" customFormat="1" ht="16.5" customHeight="1">
      <c r="A8" s="62" t="s">
        <v>106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3"/>
      <c r="O8" s="3"/>
      <c r="P8" s="1"/>
      <c r="Q8" s="1"/>
      <c r="R8" s="1"/>
      <c r="S8" s="1"/>
      <c r="T8" s="27"/>
      <c r="U8" s="21"/>
      <c r="V8" s="4"/>
    </row>
    <row r="9" spans="1:19" ht="12.75">
      <c r="A9" s="4">
        <v>1</v>
      </c>
      <c r="B9" s="3" t="s">
        <v>654</v>
      </c>
      <c r="C9" s="1" t="s">
        <v>222</v>
      </c>
      <c r="D9" s="1">
        <v>2</v>
      </c>
      <c r="E9" s="1">
        <v>2</v>
      </c>
      <c r="F9" s="1">
        <v>2</v>
      </c>
      <c r="G9" s="1">
        <v>1</v>
      </c>
      <c r="H9" s="1">
        <v>1</v>
      </c>
      <c r="I9" s="1"/>
      <c r="J9" s="4">
        <f>SUM(D9:I9)</f>
        <v>8</v>
      </c>
      <c r="K9" s="1">
        <f>COUNT(D9:I9)</f>
        <v>5</v>
      </c>
      <c r="L9" s="1">
        <v>4</v>
      </c>
      <c r="M9" s="32">
        <f>SUM(J9/K9)</f>
        <v>1.6</v>
      </c>
      <c r="O9" s="3"/>
      <c r="P9" s="1"/>
      <c r="Q9" s="1"/>
      <c r="R9" s="1"/>
      <c r="S9" s="8"/>
    </row>
    <row r="10" spans="1:19" ht="12.75">
      <c r="A10" s="4">
        <v>2</v>
      </c>
      <c r="B10" s="3" t="s">
        <v>1918</v>
      </c>
      <c r="C10" s="1" t="s">
        <v>227</v>
      </c>
      <c r="D10" s="1">
        <v>3</v>
      </c>
      <c r="E10" s="1">
        <v>1</v>
      </c>
      <c r="F10" s="1">
        <v>1</v>
      </c>
      <c r="G10" s="1">
        <v>2</v>
      </c>
      <c r="I10" s="1"/>
      <c r="J10" s="4">
        <f>SUM(D10:I10)</f>
        <v>7</v>
      </c>
      <c r="K10" s="1">
        <f>COUNT(D10:I10)</f>
        <v>4</v>
      </c>
      <c r="L10" s="1">
        <v>4</v>
      </c>
      <c r="M10" s="32">
        <f>SUM(J10/K10)</f>
        <v>1.75</v>
      </c>
      <c r="O10" s="3"/>
      <c r="P10" s="1"/>
      <c r="Q10" s="1"/>
      <c r="R10" s="1"/>
      <c r="S10" s="8"/>
    </row>
    <row r="11" spans="1:19" ht="12.75">
      <c r="A11" s="4">
        <v>3</v>
      </c>
      <c r="B11" s="3" t="s">
        <v>1863</v>
      </c>
      <c r="C11" s="1" t="s">
        <v>707</v>
      </c>
      <c r="D11" s="1">
        <v>5</v>
      </c>
      <c r="E11" s="1">
        <v>5</v>
      </c>
      <c r="G11" s="1">
        <v>3</v>
      </c>
      <c r="H11" s="1">
        <v>2</v>
      </c>
      <c r="I11" s="1"/>
      <c r="J11" s="4">
        <f>SUM(D11:I11)</f>
        <v>15</v>
      </c>
      <c r="K11" s="1">
        <f>COUNT(D11:I11)</f>
        <v>4</v>
      </c>
      <c r="L11" s="1">
        <v>10</v>
      </c>
      <c r="M11" s="32">
        <f>SUM(J11/K11)</f>
        <v>3.75</v>
      </c>
      <c r="O11" s="3"/>
      <c r="P11" s="1"/>
      <c r="Q11" s="1"/>
      <c r="R11" s="1"/>
      <c r="S11" s="8"/>
    </row>
    <row r="12" spans="1:19" ht="12.75">
      <c r="A12" s="4">
        <v>4</v>
      </c>
      <c r="B12" s="3" t="s">
        <v>1403</v>
      </c>
      <c r="C12" s="1" t="s">
        <v>222</v>
      </c>
      <c r="D12" s="1">
        <v>4</v>
      </c>
      <c r="E12" s="1">
        <v>3</v>
      </c>
      <c r="F12" s="1">
        <v>4</v>
      </c>
      <c r="G12" s="1">
        <v>4</v>
      </c>
      <c r="I12" s="1"/>
      <c r="J12" s="4">
        <f>SUM(D12:I12)</f>
        <v>15</v>
      </c>
      <c r="K12" s="1">
        <f>COUNT(D12:I12)</f>
        <v>4</v>
      </c>
      <c r="L12" s="1">
        <v>11</v>
      </c>
      <c r="M12" s="32">
        <f>SUM(J12/K12)</f>
        <v>3.75</v>
      </c>
      <c r="O12" s="3"/>
      <c r="P12" s="1"/>
      <c r="Q12" s="1"/>
      <c r="R12" s="1"/>
      <c r="S12" s="8"/>
    </row>
    <row r="13" spans="1:19" ht="12.75">
      <c r="A13" s="4">
        <v>5</v>
      </c>
      <c r="B13" s="3" t="s">
        <v>1846</v>
      </c>
      <c r="C13" s="1" t="s">
        <v>13</v>
      </c>
      <c r="D13" s="1">
        <v>7</v>
      </c>
      <c r="E13" s="1">
        <v>8</v>
      </c>
      <c r="F13" s="1">
        <v>5</v>
      </c>
      <c r="G13" s="1">
        <v>5</v>
      </c>
      <c r="H13" s="1">
        <v>4</v>
      </c>
      <c r="I13" s="1"/>
      <c r="J13" s="4">
        <f>SUM(D13:I13)</f>
        <v>29</v>
      </c>
      <c r="K13" s="1">
        <f>COUNT(D13:I13)</f>
        <v>5</v>
      </c>
      <c r="L13" s="1">
        <v>14</v>
      </c>
      <c r="M13" s="32">
        <f>SUM(J13/K13)</f>
        <v>5.8</v>
      </c>
      <c r="O13" s="3"/>
      <c r="P13" s="1"/>
      <c r="Q13" s="1"/>
      <c r="R13" s="1"/>
      <c r="S13" s="8"/>
    </row>
    <row r="14" spans="1:19" ht="12.75">
      <c r="A14" s="4">
        <v>6</v>
      </c>
      <c r="B14" s="3" t="s">
        <v>1665</v>
      </c>
      <c r="C14" s="1" t="s">
        <v>233</v>
      </c>
      <c r="D14" s="1">
        <v>13</v>
      </c>
      <c r="F14" s="1">
        <v>11</v>
      </c>
      <c r="G14" s="1">
        <v>8</v>
      </c>
      <c r="H14" s="1">
        <v>6</v>
      </c>
      <c r="I14" s="1"/>
      <c r="J14" s="4">
        <f>SUM(D14:I14)</f>
        <v>38</v>
      </c>
      <c r="K14" s="1">
        <f>COUNT(D14:I14)</f>
        <v>4</v>
      </c>
      <c r="L14" s="1">
        <v>25</v>
      </c>
      <c r="M14" s="32">
        <f>SUM(J14/K14)</f>
        <v>9.5</v>
      </c>
      <c r="O14" s="3"/>
      <c r="P14" s="1"/>
      <c r="Q14" s="1"/>
      <c r="R14" s="1"/>
      <c r="S14" s="8"/>
    </row>
    <row r="15" spans="1:19" ht="12.75">
      <c r="A15" s="4">
        <v>7</v>
      </c>
      <c r="B15" s="3" t="s">
        <v>504</v>
      </c>
      <c r="C15" s="1" t="s">
        <v>707</v>
      </c>
      <c r="D15" s="1">
        <v>9</v>
      </c>
      <c r="E15" s="1">
        <v>16</v>
      </c>
      <c r="F15" s="1">
        <v>16</v>
      </c>
      <c r="G15" s="1">
        <v>9</v>
      </c>
      <c r="H15" s="1">
        <v>7</v>
      </c>
      <c r="I15" s="1"/>
      <c r="J15" s="4">
        <f>SUM(D15:I15)</f>
        <v>57</v>
      </c>
      <c r="K15" s="1">
        <f>COUNT(D15:I15)</f>
        <v>5</v>
      </c>
      <c r="L15" s="1">
        <v>25</v>
      </c>
      <c r="M15" s="32">
        <f>SUM(J15/K15)</f>
        <v>11.4</v>
      </c>
      <c r="O15" s="3"/>
      <c r="P15" s="1"/>
      <c r="Q15" s="1"/>
      <c r="R15" s="1"/>
      <c r="S15" s="8"/>
    </row>
    <row r="16" spans="1:19" ht="12.75">
      <c r="A16" s="4">
        <v>8</v>
      </c>
      <c r="B16" s="3" t="s">
        <v>1906</v>
      </c>
      <c r="C16" s="13" t="s">
        <v>222</v>
      </c>
      <c r="D16" s="1">
        <v>10</v>
      </c>
      <c r="E16" s="1">
        <v>10</v>
      </c>
      <c r="F16" s="1">
        <v>7</v>
      </c>
      <c r="I16" s="1"/>
      <c r="J16" s="4">
        <f>SUM(D16:I16)</f>
        <v>27</v>
      </c>
      <c r="K16" s="1">
        <f>COUNT(D16:I16)</f>
        <v>3</v>
      </c>
      <c r="L16" s="1">
        <v>27</v>
      </c>
      <c r="M16" s="32">
        <f>SUM(J16/K16)</f>
        <v>9</v>
      </c>
      <c r="O16" s="3"/>
      <c r="P16" s="1"/>
      <c r="Q16" s="1"/>
      <c r="R16" s="1"/>
      <c r="S16" s="8"/>
    </row>
    <row r="17" spans="1:19" ht="12.75">
      <c r="A17" s="4">
        <v>9</v>
      </c>
      <c r="B17" s="3" t="s">
        <v>647</v>
      </c>
      <c r="C17" s="1" t="s">
        <v>13</v>
      </c>
      <c r="D17" s="1">
        <v>8</v>
      </c>
      <c r="E17" s="1">
        <v>15</v>
      </c>
      <c r="F17" s="1">
        <v>13</v>
      </c>
      <c r="G17" s="1">
        <v>7</v>
      </c>
      <c r="I17" s="1"/>
      <c r="J17" s="4">
        <f>SUM(D17:I17)</f>
        <v>43</v>
      </c>
      <c r="K17" s="1">
        <f>COUNT(D17:I17)</f>
        <v>4</v>
      </c>
      <c r="L17" s="1">
        <v>28</v>
      </c>
      <c r="M17" s="32">
        <f>SUM(J17/K17)</f>
        <v>10.75</v>
      </c>
      <c r="O17" s="3"/>
      <c r="P17" s="1"/>
      <c r="Q17" s="1"/>
      <c r="R17" s="1"/>
      <c r="S17" s="8"/>
    </row>
    <row r="18" spans="1:19" ht="12.75">
      <c r="A18" s="4">
        <v>10</v>
      </c>
      <c r="B18" s="3" t="s">
        <v>1517</v>
      </c>
      <c r="C18" s="1" t="s">
        <v>220</v>
      </c>
      <c r="E18" s="1">
        <v>14</v>
      </c>
      <c r="F18" s="1">
        <v>14</v>
      </c>
      <c r="G18" s="1">
        <v>10</v>
      </c>
      <c r="H18" s="1">
        <v>9</v>
      </c>
      <c r="I18" s="1"/>
      <c r="J18" s="4">
        <f>SUM(D18:I18)</f>
        <v>47</v>
      </c>
      <c r="K18" s="1">
        <f>COUNT(D18:I18)</f>
        <v>4</v>
      </c>
      <c r="L18" s="1">
        <v>33</v>
      </c>
      <c r="M18" s="32">
        <f>SUM(J18/K18)</f>
        <v>11.75</v>
      </c>
      <c r="O18" s="3"/>
      <c r="P18" s="1"/>
      <c r="Q18" s="1"/>
      <c r="R18" s="1"/>
      <c r="S18" s="8"/>
    </row>
    <row r="19" spans="1:19" ht="12.75">
      <c r="A19" s="4">
        <v>11</v>
      </c>
      <c r="B19" s="3" t="s">
        <v>1165</v>
      </c>
      <c r="C19" s="1" t="s">
        <v>220</v>
      </c>
      <c r="D19" s="1">
        <v>12</v>
      </c>
      <c r="E19" s="1">
        <v>20</v>
      </c>
      <c r="F19" s="1">
        <v>15</v>
      </c>
      <c r="H19" s="1">
        <v>8</v>
      </c>
      <c r="I19" s="1"/>
      <c r="J19" s="4">
        <f>SUM(D19:I19)</f>
        <v>55</v>
      </c>
      <c r="K19" s="1">
        <f>COUNT(D19:I19)</f>
        <v>4</v>
      </c>
      <c r="L19" s="1">
        <v>35</v>
      </c>
      <c r="M19" s="32">
        <f>SUM(J19/K19)</f>
        <v>13.75</v>
      </c>
      <c r="O19" s="3"/>
      <c r="P19" s="1"/>
      <c r="Q19" s="1"/>
      <c r="R19" s="1"/>
      <c r="S19" s="8"/>
    </row>
    <row r="20" spans="1:19" ht="12.75">
      <c r="A20" s="4">
        <v>12</v>
      </c>
      <c r="B20" s="3" t="s">
        <v>1523</v>
      </c>
      <c r="C20" s="1" t="s">
        <v>225</v>
      </c>
      <c r="D20" s="1">
        <v>11</v>
      </c>
      <c r="E20" s="1">
        <v>12</v>
      </c>
      <c r="F20" s="1">
        <v>19</v>
      </c>
      <c r="I20" s="1"/>
      <c r="J20" s="4">
        <f>SUM(D20:I20)</f>
        <v>42</v>
      </c>
      <c r="K20" s="1">
        <f>COUNT(D20:I20)</f>
        <v>3</v>
      </c>
      <c r="L20" s="1">
        <v>42</v>
      </c>
      <c r="M20" s="32">
        <f>SUM(J20/K20)</f>
        <v>14</v>
      </c>
      <c r="O20" s="3"/>
      <c r="P20" s="1"/>
      <c r="Q20" s="1"/>
      <c r="R20" s="1"/>
      <c r="S20" s="1"/>
    </row>
    <row r="21" spans="1:19" ht="12.75">
      <c r="A21" s="4">
        <v>13</v>
      </c>
      <c r="B21" s="3" t="s">
        <v>1870</v>
      </c>
      <c r="C21" s="1" t="s">
        <v>233</v>
      </c>
      <c r="D21" s="1">
        <v>15</v>
      </c>
      <c r="E21" s="1">
        <v>21</v>
      </c>
      <c r="F21" s="1">
        <v>20</v>
      </c>
      <c r="G21" s="1">
        <v>11</v>
      </c>
      <c r="I21" s="1"/>
      <c r="J21" s="4">
        <f>SUM(D21:I21)</f>
        <v>67</v>
      </c>
      <c r="K21" s="1">
        <f>COUNT(D21:I21)</f>
        <v>4</v>
      </c>
      <c r="L21" s="1">
        <v>46</v>
      </c>
      <c r="M21" s="32">
        <f>SUM(J21/K21)</f>
        <v>16.75</v>
      </c>
      <c r="O21" s="3"/>
      <c r="P21" s="1"/>
      <c r="Q21" s="1"/>
      <c r="R21" s="1"/>
      <c r="S21" s="1"/>
    </row>
    <row r="22" spans="1:19" ht="12.75">
      <c r="A22" s="4">
        <v>14</v>
      </c>
      <c r="B22" s="3" t="s">
        <v>1881</v>
      </c>
      <c r="C22" s="1" t="s">
        <v>225</v>
      </c>
      <c r="D22" s="1">
        <v>26</v>
      </c>
      <c r="E22" s="1">
        <v>29</v>
      </c>
      <c r="F22" s="1">
        <v>30</v>
      </c>
      <c r="G22" s="1">
        <v>14</v>
      </c>
      <c r="H22" s="1">
        <v>11</v>
      </c>
      <c r="I22" s="1"/>
      <c r="J22" s="4">
        <f>SUM(D22:I22)</f>
        <v>110</v>
      </c>
      <c r="K22" s="1">
        <f>COUNT(D22:I22)</f>
        <v>5</v>
      </c>
      <c r="L22" s="1">
        <v>51</v>
      </c>
      <c r="M22" s="32">
        <f>SUM(J22/K22)</f>
        <v>22</v>
      </c>
      <c r="O22" s="3"/>
      <c r="P22" s="1"/>
      <c r="Q22" s="1"/>
      <c r="R22" s="1"/>
      <c r="S22" s="1"/>
    </row>
    <row r="23" spans="1:19" ht="12.75">
      <c r="A23" s="4">
        <v>15</v>
      </c>
      <c r="B23" s="3" t="s">
        <v>1563</v>
      </c>
      <c r="C23" s="1" t="s">
        <v>225</v>
      </c>
      <c r="D23" s="1">
        <v>18</v>
      </c>
      <c r="E23" s="1">
        <v>22</v>
      </c>
      <c r="F23" s="1">
        <v>21</v>
      </c>
      <c r="I23" s="1"/>
      <c r="J23" s="4">
        <f>SUM(D23:I23)</f>
        <v>61</v>
      </c>
      <c r="K23" s="1">
        <f>COUNT(D23:I23)</f>
        <v>3</v>
      </c>
      <c r="L23" s="1">
        <v>61</v>
      </c>
      <c r="M23" s="32">
        <f>SUM(J23/K23)</f>
        <v>20.333333333333332</v>
      </c>
      <c r="O23" s="3"/>
      <c r="P23" s="1"/>
      <c r="Q23" s="1"/>
      <c r="R23" s="1"/>
      <c r="S23" s="1"/>
    </row>
    <row r="24" spans="1:19" ht="12.75">
      <c r="A24" s="4">
        <v>16</v>
      </c>
      <c r="B24" s="3" t="s">
        <v>1741</v>
      </c>
      <c r="C24" s="1" t="s">
        <v>233</v>
      </c>
      <c r="D24" s="1">
        <v>25</v>
      </c>
      <c r="F24" s="1">
        <v>26</v>
      </c>
      <c r="H24" s="1">
        <v>10</v>
      </c>
      <c r="I24" s="1"/>
      <c r="J24" s="4">
        <f>SUM(D24:I24)</f>
        <v>61</v>
      </c>
      <c r="K24" s="1">
        <f>COUNT(D24:I24)</f>
        <v>3</v>
      </c>
      <c r="L24" s="1">
        <v>61</v>
      </c>
      <c r="M24" s="32">
        <f>SUM(J24/K24)</f>
        <v>20.333333333333332</v>
      </c>
      <c r="O24" s="3"/>
      <c r="P24" s="1"/>
      <c r="Q24" s="1"/>
      <c r="R24" s="1"/>
      <c r="S24" s="1"/>
    </row>
    <row r="25" spans="1:20" s="23" customFormat="1" ht="16.5" customHeight="1">
      <c r="A25" s="62" t="s">
        <v>107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13"/>
      <c r="O25" s="3"/>
      <c r="P25" s="1"/>
      <c r="Q25" s="1"/>
      <c r="R25" s="1"/>
      <c r="S25" s="1"/>
      <c r="T25" s="4"/>
    </row>
    <row r="26" spans="1:21" s="23" customFormat="1" ht="12.75" customHeight="1">
      <c r="A26" s="20">
        <v>1</v>
      </c>
      <c r="B26" s="3" t="s">
        <v>673</v>
      </c>
      <c r="C26" s="1" t="s">
        <v>671</v>
      </c>
      <c r="D26" s="13">
        <v>1</v>
      </c>
      <c r="E26" s="13">
        <v>1</v>
      </c>
      <c r="F26" s="13">
        <v>1</v>
      </c>
      <c r="G26" s="13">
        <v>1</v>
      </c>
      <c r="H26" s="13"/>
      <c r="I26" s="13"/>
      <c r="J26" s="4">
        <f>SUM(D26:I26)</f>
        <v>4</v>
      </c>
      <c r="K26" s="1">
        <f>COUNT(D26:I26)</f>
        <v>4</v>
      </c>
      <c r="L26" s="1">
        <v>3</v>
      </c>
      <c r="M26" s="32">
        <f>SUM(J26/K26)</f>
        <v>1</v>
      </c>
      <c r="N26" s="14"/>
      <c r="O26" s="3"/>
      <c r="P26" s="1"/>
      <c r="Q26" s="1"/>
      <c r="R26" s="1"/>
      <c r="S26" s="8"/>
      <c r="T26" s="8"/>
      <c r="U26" s="4"/>
    </row>
    <row r="27" spans="1:21" s="23" customFormat="1" ht="12.75" customHeight="1">
      <c r="A27" s="20">
        <v>2</v>
      </c>
      <c r="B27" s="3" t="s">
        <v>306</v>
      </c>
      <c r="C27" s="1" t="s">
        <v>233</v>
      </c>
      <c r="D27" s="13">
        <v>2</v>
      </c>
      <c r="E27" s="13">
        <v>2</v>
      </c>
      <c r="F27" s="13">
        <v>2</v>
      </c>
      <c r="G27" s="13"/>
      <c r="H27" s="13"/>
      <c r="I27" s="13"/>
      <c r="J27" s="4">
        <f>SUM(D27:I27)</f>
        <v>6</v>
      </c>
      <c r="K27" s="1">
        <f>COUNT(D27:I27)</f>
        <v>3</v>
      </c>
      <c r="L27" s="1">
        <v>6</v>
      </c>
      <c r="M27" s="32">
        <f>SUM(J27/K27)</f>
        <v>2</v>
      </c>
      <c r="N27" s="14"/>
      <c r="O27" s="3"/>
      <c r="P27" s="1"/>
      <c r="Q27" s="1"/>
      <c r="R27" s="1"/>
      <c r="S27" s="8"/>
      <c r="T27" s="8"/>
      <c r="U27" s="4"/>
    </row>
    <row r="28" spans="1:21" s="23" customFormat="1" ht="12.75" customHeight="1">
      <c r="A28" s="20">
        <v>3</v>
      </c>
      <c r="B28" s="3" t="s">
        <v>1512</v>
      </c>
      <c r="C28" s="1" t="s">
        <v>707</v>
      </c>
      <c r="D28" s="13"/>
      <c r="E28" s="13"/>
      <c r="F28" s="13">
        <v>4</v>
      </c>
      <c r="G28" s="13">
        <v>2</v>
      </c>
      <c r="H28" s="13">
        <v>1</v>
      </c>
      <c r="I28" s="13"/>
      <c r="J28" s="4">
        <f>SUM(D28:I28)</f>
        <v>7</v>
      </c>
      <c r="K28" s="1">
        <f>COUNT(D28:I28)</f>
        <v>3</v>
      </c>
      <c r="L28" s="1">
        <v>7</v>
      </c>
      <c r="M28" s="32">
        <f>SUM(J28/K28)</f>
        <v>2.3333333333333335</v>
      </c>
      <c r="N28" s="14"/>
      <c r="O28" s="3"/>
      <c r="P28" s="1"/>
      <c r="Q28" s="1"/>
      <c r="R28" s="1"/>
      <c r="S28" s="8"/>
      <c r="T28" s="8"/>
      <c r="U28" s="4"/>
    </row>
    <row r="29" spans="1:21" s="23" customFormat="1" ht="12.75" customHeight="1">
      <c r="A29" s="20">
        <v>4</v>
      </c>
      <c r="B29" s="3" t="s">
        <v>953</v>
      </c>
      <c r="C29" s="1" t="s">
        <v>671</v>
      </c>
      <c r="D29" s="13">
        <v>4</v>
      </c>
      <c r="E29" s="1">
        <v>3</v>
      </c>
      <c r="F29" s="13">
        <v>3</v>
      </c>
      <c r="G29" s="13"/>
      <c r="H29" s="13"/>
      <c r="I29" s="13"/>
      <c r="J29" s="4">
        <f>SUM(D29:I29)</f>
        <v>10</v>
      </c>
      <c r="K29" s="1">
        <f>COUNT(D29:I29)</f>
        <v>3</v>
      </c>
      <c r="L29" s="1">
        <v>10</v>
      </c>
      <c r="M29" s="32">
        <f>SUM(J29/K29)</f>
        <v>3.3333333333333335</v>
      </c>
      <c r="N29" s="14"/>
      <c r="O29" s="3"/>
      <c r="P29" s="1"/>
      <c r="Q29" s="1"/>
      <c r="R29" s="1"/>
      <c r="S29" s="8"/>
      <c r="T29" s="8"/>
      <c r="U29" s="4"/>
    </row>
    <row r="30" spans="1:21" s="23" customFormat="1" ht="12.75" customHeight="1">
      <c r="A30" s="20">
        <v>5</v>
      </c>
      <c r="B30" s="3" t="s">
        <v>1006</v>
      </c>
      <c r="C30" s="1" t="s">
        <v>220</v>
      </c>
      <c r="D30" s="13">
        <v>6</v>
      </c>
      <c r="E30" s="13"/>
      <c r="F30" s="13">
        <v>6</v>
      </c>
      <c r="G30" s="13">
        <v>3</v>
      </c>
      <c r="H30" s="13">
        <v>2</v>
      </c>
      <c r="I30" s="13"/>
      <c r="J30" s="4">
        <f>SUM(D30:I30)</f>
        <v>17</v>
      </c>
      <c r="K30" s="1">
        <f>COUNT(D30:I30)</f>
        <v>4</v>
      </c>
      <c r="L30" s="1">
        <v>11</v>
      </c>
      <c r="M30" s="32">
        <f>SUM(J30/K30)</f>
        <v>4.25</v>
      </c>
      <c r="N30" s="14"/>
      <c r="O30" s="3"/>
      <c r="P30" s="1"/>
      <c r="Q30" s="1"/>
      <c r="R30" s="1"/>
      <c r="S30" s="8"/>
      <c r="T30" s="8"/>
      <c r="U30" s="4"/>
    </row>
    <row r="31" spans="1:21" s="23" customFormat="1" ht="12.75" customHeight="1">
      <c r="A31" s="20">
        <v>6</v>
      </c>
      <c r="B31" s="3" t="s">
        <v>687</v>
      </c>
      <c r="C31" s="1" t="s">
        <v>229</v>
      </c>
      <c r="D31" s="13">
        <v>9</v>
      </c>
      <c r="E31" s="13">
        <v>6</v>
      </c>
      <c r="F31" s="13">
        <v>8</v>
      </c>
      <c r="G31" s="13">
        <v>4</v>
      </c>
      <c r="H31" s="13">
        <v>4</v>
      </c>
      <c r="I31" s="13"/>
      <c r="J31" s="4">
        <f>SUM(D31:I31)</f>
        <v>31</v>
      </c>
      <c r="K31" s="1">
        <f>COUNT(D31:I31)</f>
        <v>5</v>
      </c>
      <c r="L31" s="1">
        <v>14</v>
      </c>
      <c r="M31" s="32">
        <f>SUM(J31/K31)</f>
        <v>6.2</v>
      </c>
      <c r="N31" s="14"/>
      <c r="O31" s="3"/>
      <c r="P31" s="1"/>
      <c r="Q31" s="1"/>
      <c r="R31" s="1"/>
      <c r="S31" s="8"/>
      <c r="T31" s="8"/>
      <c r="U31" s="4"/>
    </row>
    <row r="32" spans="1:21" s="23" customFormat="1" ht="12.75" customHeight="1">
      <c r="A32" s="20">
        <v>7</v>
      </c>
      <c r="B32" s="3" t="s">
        <v>1839</v>
      </c>
      <c r="C32" s="1" t="s">
        <v>309</v>
      </c>
      <c r="D32" s="13">
        <v>10</v>
      </c>
      <c r="E32" s="13">
        <v>5</v>
      </c>
      <c r="F32" s="13">
        <v>7</v>
      </c>
      <c r="G32" s="13">
        <v>5</v>
      </c>
      <c r="H32" s="13"/>
      <c r="I32" s="13"/>
      <c r="J32" s="4">
        <f>SUM(D32:I32)</f>
        <v>27</v>
      </c>
      <c r="K32" s="1">
        <f>COUNT(D32:I32)</f>
        <v>4</v>
      </c>
      <c r="L32" s="1">
        <v>17</v>
      </c>
      <c r="M32" s="32">
        <f>SUM(J32/K32)</f>
        <v>6.75</v>
      </c>
      <c r="N32" s="14"/>
      <c r="O32" s="3"/>
      <c r="P32" s="1"/>
      <c r="Q32" s="1"/>
      <c r="R32" s="1"/>
      <c r="S32" s="8"/>
      <c r="T32" s="8"/>
      <c r="U32" s="4"/>
    </row>
    <row r="33" spans="1:21" s="23" customFormat="1" ht="12.75" customHeight="1">
      <c r="A33" s="20">
        <v>8</v>
      </c>
      <c r="B33" s="3" t="s">
        <v>1235</v>
      </c>
      <c r="C33" s="1" t="s">
        <v>707</v>
      </c>
      <c r="D33" s="13">
        <v>12</v>
      </c>
      <c r="E33" s="13">
        <v>4</v>
      </c>
      <c r="F33" s="13">
        <v>10</v>
      </c>
      <c r="G33" s="13"/>
      <c r="H33" s="13"/>
      <c r="I33" s="13"/>
      <c r="J33" s="4">
        <f>SUM(D33:I33)</f>
        <v>26</v>
      </c>
      <c r="K33" s="1">
        <f>COUNT(D33:I33)</f>
        <v>3</v>
      </c>
      <c r="L33" s="1">
        <v>26</v>
      </c>
      <c r="M33" s="32">
        <f>SUM(J33/K33)</f>
        <v>8.666666666666666</v>
      </c>
      <c r="N33" s="14"/>
      <c r="O33" s="3"/>
      <c r="P33" s="1"/>
      <c r="Q33" s="1"/>
      <c r="R33" s="1"/>
      <c r="S33" s="8"/>
      <c r="T33" s="8"/>
      <c r="U33" s="4"/>
    </row>
    <row r="34" spans="1:21" s="23" customFormat="1" ht="12.75" customHeight="1">
      <c r="A34" s="20">
        <v>9</v>
      </c>
      <c r="B34" s="3" t="s">
        <v>1915</v>
      </c>
      <c r="C34" s="1" t="s">
        <v>247</v>
      </c>
      <c r="D34" s="13">
        <v>15</v>
      </c>
      <c r="E34" s="13">
        <v>9</v>
      </c>
      <c r="F34" s="13">
        <v>11</v>
      </c>
      <c r="G34" s="13">
        <v>6</v>
      </c>
      <c r="H34" s="13"/>
      <c r="I34" s="13"/>
      <c r="J34" s="4">
        <f>SUM(D34:I34)</f>
        <v>41</v>
      </c>
      <c r="K34" s="1">
        <f>COUNT(D34:I34)</f>
        <v>4</v>
      </c>
      <c r="L34" s="1">
        <v>26</v>
      </c>
      <c r="M34" s="32">
        <f>SUM(J34/K34)</f>
        <v>10.25</v>
      </c>
      <c r="N34" s="14"/>
      <c r="O34" s="3"/>
      <c r="P34" s="1"/>
      <c r="Q34" s="1"/>
      <c r="R34" s="1"/>
      <c r="S34" s="8"/>
      <c r="T34" s="8"/>
      <c r="U34" s="4"/>
    </row>
    <row r="35" spans="1:21" s="23" customFormat="1" ht="12.75" customHeight="1">
      <c r="A35" s="20" t="s">
        <v>2055</v>
      </c>
      <c r="B35" s="3" t="s">
        <v>1305</v>
      </c>
      <c r="C35" s="1" t="s">
        <v>233</v>
      </c>
      <c r="D35" s="13">
        <v>17</v>
      </c>
      <c r="E35" s="13"/>
      <c r="F35" s="13"/>
      <c r="G35" s="13">
        <v>8</v>
      </c>
      <c r="H35" s="13">
        <v>5</v>
      </c>
      <c r="I35" s="13"/>
      <c r="J35" s="4">
        <f>SUM(D35:I35)</f>
        <v>30</v>
      </c>
      <c r="K35" s="1">
        <f>COUNT(D35:I35)</f>
        <v>3</v>
      </c>
      <c r="L35" s="1">
        <v>30</v>
      </c>
      <c r="M35" s="32">
        <f>SUM(J35/K35)</f>
        <v>10</v>
      </c>
      <c r="N35" s="14"/>
      <c r="O35" s="3"/>
      <c r="P35" s="13"/>
      <c r="Q35" s="13"/>
      <c r="R35" s="13"/>
      <c r="S35" s="1"/>
      <c r="T35" s="8"/>
      <c r="U35" s="4"/>
    </row>
    <row r="36" spans="1:21" s="23" customFormat="1" ht="12.75" customHeight="1">
      <c r="A36" s="20" t="s">
        <v>2055</v>
      </c>
      <c r="B36" s="3" t="s">
        <v>1352</v>
      </c>
      <c r="C36" s="1" t="s">
        <v>225</v>
      </c>
      <c r="D36" s="13">
        <v>14</v>
      </c>
      <c r="E36" s="13">
        <v>10</v>
      </c>
      <c r="F36" s="13"/>
      <c r="G36" s="13"/>
      <c r="H36" s="13">
        <v>6</v>
      </c>
      <c r="I36" s="13"/>
      <c r="J36" s="4">
        <f>SUM(D36:I36)</f>
        <v>30</v>
      </c>
      <c r="K36" s="1">
        <f>COUNT(D36:I36)</f>
        <v>3</v>
      </c>
      <c r="L36" s="1">
        <v>30</v>
      </c>
      <c r="M36" s="32">
        <f>SUM(J36/K36)</f>
        <v>10</v>
      </c>
      <c r="N36" s="14"/>
      <c r="O36" s="3"/>
      <c r="P36" s="1"/>
      <c r="Q36" s="1"/>
      <c r="R36" s="1"/>
      <c r="S36" s="1"/>
      <c r="T36" s="8"/>
      <c r="U36" s="4"/>
    </row>
    <row r="37" spans="1:21" s="23" customFormat="1" ht="12.75" customHeight="1">
      <c r="A37" s="20">
        <v>12</v>
      </c>
      <c r="B37" s="3" t="s">
        <v>1988</v>
      </c>
      <c r="C37" s="1" t="s">
        <v>238</v>
      </c>
      <c r="D37" s="13"/>
      <c r="E37" s="13">
        <v>12</v>
      </c>
      <c r="F37" s="13">
        <v>12</v>
      </c>
      <c r="G37" s="13">
        <v>7</v>
      </c>
      <c r="H37" s="13"/>
      <c r="I37" s="13"/>
      <c r="J37" s="4">
        <f>SUM(D37:I37)</f>
        <v>31</v>
      </c>
      <c r="K37" s="1">
        <f>COUNT(D37:I37)</f>
        <v>3</v>
      </c>
      <c r="L37" s="1">
        <v>31</v>
      </c>
      <c r="M37" s="32">
        <f>SUM(J37/K37)</f>
        <v>10.333333333333334</v>
      </c>
      <c r="N37" s="14"/>
      <c r="O37" s="3"/>
      <c r="P37" s="1"/>
      <c r="Q37" s="1"/>
      <c r="R37" s="1"/>
      <c r="S37" s="1"/>
      <c r="T37" s="8"/>
      <c r="U37" s="4"/>
    </row>
    <row r="38" spans="1:21" s="23" customFormat="1" ht="12.75" customHeight="1">
      <c r="A38" s="20">
        <v>13</v>
      </c>
      <c r="B38" s="3" t="s">
        <v>2009</v>
      </c>
      <c r="C38" s="1" t="s">
        <v>225</v>
      </c>
      <c r="D38" s="13"/>
      <c r="E38" s="13"/>
      <c r="F38" s="13">
        <v>17</v>
      </c>
      <c r="G38" s="13">
        <v>13</v>
      </c>
      <c r="H38" s="13">
        <v>9</v>
      </c>
      <c r="I38" s="13"/>
      <c r="J38" s="4">
        <f>SUM(D38:I38)</f>
        <v>39</v>
      </c>
      <c r="K38" s="1">
        <f>COUNT(D38:I38)</f>
        <v>3</v>
      </c>
      <c r="L38" s="1">
        <v>39</v>
      </c>
      <c r="M38" s="32">
        <f>SUM(J38/K38)</f>
        <v>13</v>
      </c>
      <c r="N38" s="14"/>
      <c r="O38" s="3"/>
      <c r="P38" s="1"/>
      <c r="Q38" s="1"/>
      <c r="R38" s="1"/>
      <c r="S38" s="1"/>
      <c r="T38" s="8"/>
      <c r="U38" s="4"/>
    </row>
    <row r="39" spans="1:21" s="23" customFormat="1" ht="12.75" customHeight="1">
      <c r="A39" s="20">
        <v>14</v>
      </c>
      <c r="B39" s="3" t="s">
        <v>373</v>
      </c>
      <c r="C39" s="1" t="s">
        <v>238</v>
      </c>
      <c r="D39" s="13">
        <v>24</v>
      </c>
      <c r="E39" s="13">
        <v>14</v>
      </c>
      <c r="F39" s="13">
        <v>16</v>
      </c>
      <c r="G39" s="13">
        <v>12</v>
      </c>
      <c r="H39" s="13"/>
      <c r="I39" s="13"/>
      <c r="J39" s="4">
        <f>SUM(D39:I39)</f>
        <v>66</v>
      </c>
      <c r="K39" s="1">
        <f>COUNT(D39:I39)</f>
        <v>4</v>
      </c>
      <c r="L39" s="1">
        <v>42</v>
      </c>
      <c r="M39" s="32">
        <f>SUM(J39/K39)</f>
        <v>16.5</v>
      </c>
      <c r="N39" s="14"/>
      <c r="O39" s="3"/>
      <c r="P39" s="1"/>
      <c r="Q39" s="1"/>
      <c r="R39" s="1"/>
      <c r="S39" s="8"/>
      <c r="T39" s="8"/>
      <c r="U39" s="4"/>
    </row>
    <row r="40" spans="1:21" s="23" customFormat="1" ht="12.75" customHeight="1">
      <c r="A40" s="20">
        <v>15</v>
      </c>
      <c r="B40" s="3" t="s">
        <v>690</v>
      </c>
      <c r="C40" s="1" t="s">
        <v>229</v>
      </c>
      <c r="D40" s="13">
        <v>20</v>
      </c>
      <c r="E40" s="13">
        <v>13</v>
      </c>
      <c r="F40" s="13"/>
      <c r="G40" s="13">
        <v>10</v>
      </c>
      <c r="H40" s="13"/>
      <c r="I40" s="13"/>
      <c r="J40" s="4">
        <f>SUM(D40:I40)</f>
        <v>43</v>
      </c>
      <c r="K40" s="1">
        <f>COUNT(D40:I40)</f>
        <v>3</v>
      </c>
      <c r="L40" s="1">
        <v>43</v>
      </c>
      <c r="M40" s="32">
        <f>SUM(J40/K40)</f>
        <v>14.333333333333334</v>
      </c>
      <c r="N40" s="14"/>
      <c r="O40" s="3"/>
      <c r="P40" s="1"/>
      <c r="Q40" s="1"/>
      <c r="R40" s="1"/>
      <c r="S40" s="1"/>
      <c r="T40" s="8"/>
      <c r="U40" s="4"/>
    </row>
    <row r="41" spans="1:22" s="23" customFormat="1" ht="16.5" customHeight="1">
      <c r="A41" s="62" t="s">
        <v>108</v>
      </c>
      <c r="B41" s="62"/>
      <c r="C41" s="62"/>
      <c r="D41" s="62"/>
      <c r="E41" s="62"/>
      <c r="F41" s="62"/>
      <c r="G41" s="62"/>
      <c r="H41" s="62"/>
      <c r="I41" s="62">
        <f>SUM(D41:H41)</f>
        <v>0</v>
      </c>
      <c r="J41" s="62">
        <f>COUNT(D41:H41)</f>
        <v>0</v>
      </c>
      <c r="K41" s="62"/>
      <c r="L41" s="62"/>
      <c r="M41" s="62"/>
      <c r="N41" s="13"/>
      <c r="O41" s="3"/>
      <c r="P41" s="1"/>
      <c r="Q41" s="1"/>
      <c r="R41" s="1"/>
      <c r="S41" s="1"/>
      <c r="T41" s="27"/>
      <c r="U41" s="21"/>
      <c r="V41" s="4"/>
    </row>
    <row r="42" spans="1:20" ht="12.75">
      <c r="A42" s="20">
        <v>1</v>
      </c>
      <c r="B42" s="3" t="s">
        <v>766</v>
      </c>
      <c r="C42" s="1" t="s">
        <v>222</v>
      </c>
      <c r="D42" s="29">
        <v>3</v>
      </c>
      <c r="E42" s="1">
        <v>1</v>
      </c>
      <c r="F42" s="1">
        <v>1</v>
      </c>
      <c r="G42" s="1">
        <v>2</v>
      </c>
      <c r="H42" s="1">
        <v>2</v>
      </c>
      <c r="I42" s="1"/>
      <c r="J42" s="4">
        <f>SUM(D42:I42)</f>
        <v>9</v>
      </c>
      <c r="K42" s="1">
        <f>COUNT(D42:I42)</f>
        <v>5</v>
      </c>
      <c r="L42" s="1">
        <v>5</v>
      </c>
      <c r="M42" s="32">
        <f>SUM(J42/K42)</f>
        <v>1.8</v>
      </c>
      <c r="O42" s="3"/>
      <c r="P42" s="1"/>
      <c r="Q42" s="1"/>
      <c r="R42" s="1"/>
      <c r="S42" s="8"/>
      <c r="T42" s="30"/>
    </row>
    <row r="43" spans="1:20" ht="12.75">
      <c r="A43" s="20">
        <v>2</v>
      </c>
      <c r="B43" s="3" t="s">
        <v>630</v>
      </c>
      <c r="C43" s="1" t="s">
        <v>273</v>
      </c>
      <c r="D43" s="29">
        <v>2</v>
      </c>
      <c r="E43" s="1">
        <v>2</v>
      </c>
      <c r="F43" s="1">
        <v>2</v>
      </c>
      <c r="G43" s="1">
        <v>3</v>
      </c>
      <c r="I43" s="1"/>
      <c r="J43" s="4">
        <f>SUM(D43:I43)</f>
        <v>9</v>
      </c>
      <c r="K43" s="1">
        <f>COUNT(D43:I43)</f>
        <v>4</v>
      </c>
      <c r="L43" s="1">
        <v>6</v>
      </c>
      <c r="M43" s="32">
        <f>SUM(J43/K43)</f>
        <v>2.25</v>
      </c>
      <c r="O43" s="3"/>
      <c r="P43" s="1"/>
      <c r="Q43" s="1"/>
      <c r="R43" s="1"/>
      <c r="S43" s="8"/>
      <c r="T43" s="30"/>
    </row>
    <row r="44" spans="1:20" ht="12.75">
      <c r="A44" s="20">
        <v>3</v>
      </c>
      <c r="B44" s="3" t="s">
        <v>911</v>
      </c>
      <c r="C44" s="1" t="s">
        <v>225</v>
      </c>
      <c r="D44" s="29">
        <v>4</v>
      </c>
      <c r="E44" s="1">
        <v>3</v>
      </c>
      <c r="F44" s="1">
        <v>4</v>
      </c>
      <c r="H44" s="1">
        <v>3</v>
      </c>
      <c r="I44" s="1"/>
      <c r="J44" s="4">
        <f>SUM(D44:I44)</f>
        <v>14</v>
      </c>
      <c r="K44" s="1">
        <f>COUNT(D44:I44)</f>
        <v>4</v>
      </c>
      <c r="L44" s="1">
        <v>10</v>
      </c>
      <c r="M44" s="32">
        <f>SUM(J44/K44)</f>
        <v>3.5</v>
      </c>
      <c r="O44" s="3"/>
      <c r="P44" s="1"/>
      <c r="Q44" s="1"/>
      <c r="R44" s="1"/>
      <c r="S44" s="8"/>
      <c r="T44" s="30"/>
    </row>
    <row r="45" spans="1:20" ht="12.75">
      <c r="A45" s="20">
        <v>4</v>
      </c>
      <c r="B45" s="3" t="s">
        <v>1979</v>
      </c>
      <c r="C45" s="1" t="s">
        <v>247</v>
      </c>
      <c r="D45" s="29"/>
      <c r="E45" s="1">
        <v>7</v>
      </c>
      <c r="F45" s="1">
        <v>5</v>
      </c>
      <c r="G45" s="1">
        <v>5</v>
      </c>
      <c r="H45" s="1">
        <v>5</v>
      </c>
      <c r="I45" s="1"/>
      <c r="J45" s="4">
        <f>SUM(D45:I45)</f>
        <v>22</v>
      </c>
      <c r="K45" s="1">
        <f>COUNT(D45:I45)</f>
        <v>4</v>
      </c>
      <c r="L45" s="1">
        <v>15</v>
      </c>
      <c r="M45" s="32">
        <f>SUM(J45/K45)</f>
        <v>5.5</v>
      </c>
      <c r="O45" s="3"/>
      <c r="P45" s="1"/>
      <c r="Q45" s="1"/>
      <c r="R45" s="1"/>
      <c r="S45" s="8"/>
      <c r="T45" s="30"/>
    </row>
    <row r="46" spans="1:20" ht="12.75">
      <c r="A46" s="20">
        <v>5</v>
      </c>
      <c r="B46" s="3" t="s">
        <v>633</v>
      </c>
      <c r="C46" s="1" t="s">
        <v>309</v>
      </c>
      <c r="D46" s="29">
        <v>13</v>
      </c>
      <c r="E46" s="1">
        <v>9</v>
      </c>
      <c r="F46" s="1">
        <v>6</v>
      </c>
      <c r="G46" s="1">
        <v>7</v>
      </c>
      <c r="I46" s="1"/>
      <c r="J46" s="4">
        <f>SUM(D46:I46)</f>
        <v>35</v>
      </c>
      <c r="K46" s="1">
        <f>COUNT(D46:I46)</f>
        <v>4</v>
      </c>
      <c r="L46" s="1">
        <v>22</v>
      </c>
      <c r="M46" s="32">
        <f>SUM(J46/K46)</f>
        <v>8.75</v>
      </c>
      <c r="O46" s="3"/>
      <c r="P46" s="1"/>
      <c r="Q46" s="1"/>
      <c r="R46" s="1"/>
      <c r="S46" s="8"/>
      <c r="T46" s="30"/>
    </row>
    <row r="47" spans="1:20" ht="12.75">
      <c r="A47" s="20">
        <v>6</v>
      </c>
      <c r="B47" s="3" t="s">
        <v>1996</v>
      </c>
      <c r="C47" s="1" t="s">
        <v>1618</v>
      </c>
      <c r="D47" s="29"/>
      <c r="E47" s="1">
        <v>13</v>
      </c>
      <c r="F47" s="1">
        <v>8</v>
      </c>
      <c r="G47" s="1">
        <v>9</v>
      </c>
      <c r="H47" s="1">
        <v>7</v>
      </c>
      <c r="I47" s="1"/>
      <c r="J47" s="4">
        <f>SUM(D47:I47)</f>
        <v>37</v>
      </c>
      <c r="K47" s="1">
        <f>COUNT(D47:I47)</f>
        <v>4</v>
      </c>
      <c r="L47" s="1">
        <v>24</v>
      </c>
      <c r="M47" s="32">
        <f>SUM(J47/K47)</f>
        <v>9.25</v>
      </c>
      <c r="O47" s="3"/>
      <c r="P47" s="1"/>
      <c r="Q47" s="1"/>
      <c r="R47" s="1"/>
      <c r="S47" s="8"/>
      <c r="T47" s="30"/>
    </row>
    <row r="48" spans="1:20" ht="12.75">
      <c r="A48" s="20">
        <v>7</v>
      </c>
      <c r="B48" s="3" t="s">
        <v>504</v>
      </c>
      <c r="C48" s="1" t="s">
        <v>244</v>
      </c>
      <c r="D48" s="29">
        <v>9</v>
      </c>
      <c r="F48" s="1">
        <v>13</v>
      </c>
      <c r="G48" s="1">
        <v>6</v>
      </c>
      <c r="H48" s="1">
        <v>10</v>
      </c>
      <c r="I48" s="1"/>
      <c r="J48" s="4">
        <f>SUM(D48:I48)</f>
        <v>38</v>
      </c>
      <c r="K48" s="1">
        <f>COUNT(D48:I48)</f>
        <v>4</v>
      </c>
      <c r="L48" s="1">
        <v>25</v>
      </c>
      <c r="M48" s="32">
        <f>SUM(J48/K48)</f>
        <v>9.5</v>
      </c>
      <c r="O48" s="3"/>
      <c r="P48" s="1"/>
      <c r="Q48" s="1"/>
      <c r="R48" s="1"/>
      <c r="S48" s="8"/>
      <c r="T48" s="30"/>
    </row>
    <row r="49" spans="1:20" ht="12.75">
      <c r="A49" s="20">
        <v>8</v>
      </c>
      <c r="B49" s="3" t="s">
        <v>1185</v>
      </c>
      <c r="C49" s="1" t="s">
        <v>225</v>
      </c>
      <c r="D49" s="29">
        <v>17</v>
      </c>
      <c r="F49" s="1">
        <v>10</v>
      </c>
      <c r="G49" s="1">
        <v>8</v>
      </c>
      <c r="H49" s="1">
        <v>9</v>
      </c>
      <c r="I49" s="1"/>
      <c r="J49" s="4">
        <f>SUM(D49:I49)</f>
        <v>44</v>
      </c>
      <c r="K49" s="1">
        <f>COUNT(D49:I49)</f>
        <v>4</v>
      </c>
      <c r="L49" s="1">
        <v>27</v>
      </c>
      <c r="M49" s="32">
        <f>SUM(J49/K49)</f>
        <v>11</v>
      </c>
      <c r="O49" s="3"/>
      <c r="P49" s="1"/>
      <c r="Q49" s="1"/>
      <c r="R49" s="1"/>
      <c r="S49" s="8"/>
      <c r="T49" s="30"/>
    </row>
    <row r="50" spans="1:20" ht="12.75">
      <c r="A50" s="20">
        <v>9</v>
      </c>
      <c r="B50" s="3" t="s">
        <v>708</v>
      </c>
      <c r="C50" s="1" t="s">
        <v>707</v>
      </c>
      <c r="D50" s="29"/>
      <c r="E50" s="1">
        <v>12</v>
      </c>
      <c r="F50" s="1">
        <v>9</v>
      </c>
      <c r="G50" s="1">
        <v>11</v>
      </c>
      <c r="H50" s="1">
        <v>11</v>
      </c>
      <c r="I50" s="1"/>
      <c r="J50" s="4">
        <f>SUM(D50:I50)</f>
        <v>43</v>
      </c>
      <c r="K50" s="1">
        <f>COUNT(D50:I50)</f>
        <v>4</v>
      </c>
      <c r="L50" s="1">
        <v>31</v>
      </c>
      <c r="M50" s="32">
        <f>SUM(J50/K50)</f>
        <v>10.75</v>
      </c>
      <c r="O50" s="3"/>
      <c r="P50" s="1"/>
      <c r="Q50" s="1"/>
      <c r="R50" s="1"/>
      <c r="S50" s="8"/>
      <c r="T50" s="30"/>
    </row>
    <row r="51" spans="1:20" ht="12.75">
      <c r="A51" s="20">
        <v>10</v>
      </c>
      <c r="B51" s="3" t="s">
        <v>1921</v>
      </c>
      <c r="C51" s="1" t="s">
        <v>227</v>
      </c>
      <c r="D51" s="29">
        <v>19</v>
      </c>
      <c r="E51" s="1">
        <v>15</v>
      </c>
      <c r="F51" s="1">
        <v>12</v>
      </c>
      <c r="G51" s="1">
        <v>12</v>
      </c>
      <c r="H51" s="1">
        <v>8</v>
      </c>
      <c r="I51" s="1"/>
      <c r="J51" s="4">
        <f>SUM(D51:I51)</f>
        <v>66</v>
      </c>
      <c r="K51" s="1">
        <f>COUNT(D51:I51)</f>
        <v>5</v>
      </c>
      <c r="L51" s="1">
        <v>32</v>
      </c>
      <c r="M51" s="32">
        <f>SUM(J51/K51)</f>
        <v>13.2</v>
      </c>
      <c r="O51" s="3"/>
      <c r="P51" s="1"/>
      <c r="Q51" s="1"/>
      <c r="R51" s="1"/>
      <c r="S51" s="8"/>
      <c r="T51" s="30"/>
    </row>
    <row r="52" spans="1:20" ht="12.75">
      <c r="A52" s="20">
        <v>11</v>
      </c>
      <c r="B52" s="3" t="s">
        <v>1722</v>
      </c>
      <c r="C52" s="1" t="s">
        <v>233</v>
      </c>
      <c r="D52" s="29">
        <v>20</v>
      </c>
      <c r="E52" s="1">
        <v>14</v>
      </c>
      <c r="G52" s="1">
        <v>10</v>
      </c>
      <c r="H52" s="1">
        <v>12</v>
      </c>
      <c r="I52" s="1"/>
      <c r="J52" s="4">
        <f>SUM(D52:I52)</f>
        <v>56</v>
      </c>
      <c r="K52" s="1">
        <f>COUNT(D52:I52)</f>
        <v>4</v>
      </c>
      <c r="L52" s="1">
        <v>36</v>
      </c>
      <c r="M52" s="32">
        <f>SUM(J52/K52)</f>
        <v>14</v>
      </c>
      <c r="O52" s="3"/>
      <c r="P52" s="1"/>
      <c r="Q52" s="1"/>
      <c r="R52" s="1"/>
      <c r="S52" s="8"/>
      <c r="T52" s="30"/>
    </row>
    <row r="53" spans="1:20" ht="12.75">
      <c r="A53" s="20">
        <v>12</v>
      </c>
      <c r="B53" s="3" t="s">
        <v>1344</v>
      </c>
      <c r="C53" s="1" t="s">
        <v>225</v>
      </c>
      <c r="D53" s="29">
        <v>18</v>
      </c>
      <c r="E53" s="1">
        <v>11</v>
      </c>
      <c r="F53" s="1">
        <v>11</v>
      </c>
      <c r="I53" s="1"/>
      <c r="J53" s="4">
        <f>SUM(D53:I53)</f>
        <v>40</v>
      </c>
      <c r="K53" s="1">
        <f>COUNT(D53:I53)</f>
        <v>3</v>
      </c>
      <c r="L53" s="1">
        <v>40</v>
      </c>
      <c r="M53" s="32">
        <f>SUM(J53/K53)</f>
        <v>13.333333333333334</v>
      </c>
      <c r="O53" s="3"/>
      <c r="P53" s="1"/>
      <c r="Q53" s="1"/>
      <c r="R53" s="1"/>
      <c r="S53" s="8"/>
      <c r="T53" s="30"/>
    </row>
    <row r="54" spans="1:20" ht="12.75">
      <c r="A54" s="20">
        <v>13</v>
      </c>
      <c r="B54" s="3" t="s">
        <v>1882</v>
      </c>
      <c r="C54" s="1" t="s">
        <v>225</v>
      </c>
      <c r="D54" s="29">
        <v>21</v>
      </c>
      <c r="E54" s="1">
        <v>17</v>
      </c>
      <c r="H54" s="1">
        <v>14</v>
      </c>
      <c r="I54" s="1"/>
      <c r="J54" s="4">
        <f>SUM(D54:I54)</f>
        <v>52</v>
      </c>
      <c r="K54" s="1">
        <f>COUNT(D54:I54)</f>
        <v>3</v>
      </c>
      <c r="L54" s="1">
        <v>52</v>
      </c>
      <c r="M54" s="32">
        <f>SUM(J54/K54)</f>
        <v>17.333333333333332</v>
      </c>
      <c r="O54" s="3"/>
      <c r="P54" s="1"/>
      <c r="Q54" s="1"/>
      <c r="R54" s="1"/>
      <c r="S54" s="8"/>
      <c r="T54" s="30"/>
    </row>
    <row r="55" spans="1:22" s="23" customFormat="1" ht="16.5" customHeight="1">
      <c r="A55" s="62" t="s">
        <v>109</v>
      </c>
      <c r="B55" s="62"/>
      <c r="C55" s="62"/>
      <c r="D55" s="62"/>
      <c r="E55" s="62"/>
      <c r="F55" s="62"/>
      <c r="G55" s="62"/>
      <c r="H55" s="62"/>
      <c r="I55" s="62">
        <f>SUM(D55:H55)</f>
        <v>0</v>
      </c>
      <c r="J55" s="62">
        <f>COUNT(D55:H55)</f>
        <v>0</v>
      </c>
      <c r="K55" s="62"/>
      <c r="L55" s="62"/>
      <c r="M55" s="62"/>
      <c r="N55" s="13"/>
      <c r="O55" s="3"/>
      <c r="P55" s="1"/>
      <c r="Q55" s="1"/>
      <c r="R55" s="1"/>
      <c r="S55" s="1"/>
      <c r="T55" s="27"/>
      <c r="U55" s="21"/>
      <c r="V55" s="4"/>
    </row>
    <row r="56" spans="1:20" ht="12.75">
      <c r="A56" s="4">
        <v>1</v>
      </c>
      <c r="B56" s="3" t="s">
        <v>697</v>
      </c>
      <c r="C56" s="1" t="s">
        <v>218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/>
      <c r="J56" s="4">
        <f>SUM(D56:I56)</f>
        <v>5</v>
      </c>
      <c r="K56" s="1">
        <f>COUNT(D56:I56)</f>
        <v>5</v>
      </c>
      <c r="L56" s="1">
        <v>3</v>
      </c>
      <c r="M56" s="32">
        <f>SUM(J56/K56)</f>
        <v>1</v>
      </c>
      <c r="O56" s="3"/>
      <c r="P56" s="1"/>
      <c r="Q56" s="1"/>
      <c r="R56" s="1"/>
      <c r="S56" s="8"/>
      <c r="T56" s="8"/>
    </row>
    <row r="57" spans="1:20" ht="12.75">
      <c r="A57" s="4">
        <v>2</v>
      </c>
      <c r="B57" s="3" t="s">
        <v>1237</v>
      </c>
      <c r="C57" s="1" t="s">
        <v>707</v>
      </c>
      <c r="D57" s="1">
        <v>4</v>
      </c>
      <c r="E57" s="1">
        <v>5</v>
      </c>
      <c r="F57" s="1">
        <v>2</v>
      </c>
      <c r="G57" s="1">
        <v>2</v>
      </c>
      <c r="I57" s="1"/>
      <c r="J57" s="4">
        <f>SUM(D57:I57)</f>
        <v>13</v>
      </c>
      <c r="K57" s="1">
        <f>COUNT(D57:I57)</f>
        <v>4</v>
      </c>
      <c r="L57" s="1">
        <v>8</v>
      </c>
      <c r="M57" s="32">
        <f>SUM(J57/K57)</f>
        <v>3.25</v>
      </c>
      <c r="O57" s="3"/>
      <c r="P57" s="1"/>
      <c r="Q57" s="1"/>
      <c r="R57" s="1"/>
      <c r="S57" s="8"/>
      <c r="T57" s="8"/>
    </row>
    <row r="58" spans="1:20" ht="12.75">
      <c r="A58" s="4">
        <v>3</v>
      </c>
      <c r="B58" s="3" t="s">
        <v>1389</v>
      </c>
      <c r="C58" s="1" t="s">
        <v>229</v>
      </c>
      <c r="D58" s="1">
        <v>2</v>
      </c>
      <c r="E58" s="1">
        <v>3</v>
      </c>
      <c r="G58" s="1">
        <v>4</v>
      </c>
      <c r="I58" s="1"/>
      <c r="J58" s="4">
        <f>SUM(D58:I58)</f>
        <v>9</v>
      </c>
      <c r="K58" s="1">
        <f>COUNT(D58:I58)</f>
        <v>3</v>
      </c>
      <c r="L58" s="1">
        <v>9</v>
      </c>
      <c r="M58" s="32">
        <f>SUM(J58/K58)</f>
        <v>3</v>
      </c>
      <c r="O58" s="3"/>
      <c r="P58" s="1"/>
      <c r="Q58" s="13"/>
      <c r="R58" s="13"/>
      <c r="S58" s="8"/>
      <c r="T58" s="8"/>
    </row>
    <row r="59" spans="1:20" ht="12.75">
      <c r="A59" s="4">
        <v>4</v>
      </c>
      <c r="B59" s="3" t="s">
        <v>1244</v>
      </c>
      <c r="C59" s="1" t="s">
        <v>229</v>
      </c>
      <c r="D59" s="1">
        <v>8</v>
      </c>
      <c r="F59" s="1">
        <v>3</v>
      </c>
      <c r="G59" s="1">
        <v>3</v>
      </c>
      <c r="H59" s="1">
        <v>3</v>
      </c>
      <c r="I59" s="1"/>
      <c r="J59" s="4">
        <f>SUM(D59:I59)</f>
        <v>17</v>
      </c>
      <c r="K59" s="1">
        <f>COUNT(D59:I59)</f>
        <v>4</v>
      </c>
      <c r="L59" s="1">
        <v>9</v>
      </c>
      <c r="M59" s="32">
        <f>SUM(J59/K59)</f>
        <v>4.25</v>
      </c>
      <c r="O59" s="3"/>
      <c r="P59" s="1"/>
      <c r="Q59" s="1"/>
      <c r="R59" s="1"/>
      <c r="S59" s="8"/>
      <c r="T59" s="8"/>
    </row>
    <row r="60" spans="1:20" ht="12.75">
      <c r="A60" s="4">
        <v>5</v>
      </c>
      <c r="B60" s="3" t="s">
        <v>208</v>
      </c>
      <c r="C60" s="13" t="s">
        <v>222</v>
      </c>
      <c r="E60" s="1">
        <v>2</v>
      </c>
      <c r="F60" s="1">
        <v>5</v>
      </c>
      <c r="H60" s="1">
        <v>4</v>
      </c>
      <c r="I60" s="1"/>
      <c r="J60" s="4">
        <f>SUM(D60:I60)</f>
        <v>11</v>
      </c>
      <c r="K60" s="1">
        <f>COUNT(D60:I60)</f>
        <v>3</v>
      </c>
      <c r="L60" s="1">
        <v>11</v>
      </c>
      <c r="M60" s="32">
        <f>SUM(J60/K60)</f>
        <v>3.6666666666666665</v>
      </c>
      <c r="O60" s="3"/>
      <c r="P60" s="1"/>
      <c r="Q60" s="1"/>
      <c r="R60" s="1"/>
      <c r="S60" s="8"/>
      <c r="T60" s="8"/>
    </row>
    <row r="61" spans="1:20" ht="12.75">
      <c r="A61" s="4">
        <v>6</v>
      </c>
      <c r="B61" s="3" t="s">
        <v>1280</v>
      </c>
      <c r="C61" s="1" t="s">
        <v>220</v>
      </c>
      <c r="D61" s="1">
        <v>3</v>
      </c>
      <c r="F61" s="1">
        <v>4</v>
      </c>
      <c r="H61" s="1">
        <v>5</v>
      </c>
      <c r="I61" s="1"/>
      <c r="J61" s="4">
        <f>SUM(D61:I61)</f>
        <v>12</v>
      </c>
      <c r="K61" s="1">
        <f>COUNT(D61:I61)</f>
        <v>3</v>
      </c>
      <c r="L61" s="1">
        <v>12</v>
      </c>
      <c r="M61" s="32">
        <f>SUM(J61/K61)</f>
        <v>4</v>
      </c>
      <c r="O61" s="3"/>
      <c r="P61" s="1"/>
      <c r="Q61" s="1"/>
      <c r="R61" s="1"/>
      <c r="S61" s="8"/>
      <c r="T61" s="8"/>
    </row>
    <row r="62" spans="1:20" ht="12.75">
      <c r="A62" s="4">
        <v>7</v>
      </c>
      <c r="B62" s="3" t="s">
        <v>1787</v>
      </c>
      <c r="C62" s="1" t="s">
        <v>233</v>
      </c>
      <c r="E62" s="1">
        <v>9</v>
      </c>
      <c r="G62" s="1">
        <v>5</v>
      </c>
      <c r="H62" s="1">
        <v>6</v>
      </c>
      <c r="I62" s="1"/>
      <c r="J62" s="4">
        <f>SUM(D62:I62)</f>
        <v>20</v>
      </c>
      <c r="K62" s="1">
        <f>COUNT(D62:I62)</f>
        <v>3</v>
      </c>
      <c r="L62" s="1">
        <v>20</v>
      </c>
      <c r="M62" s="32">
        <f>SUM(J62/K62)</f>
        <v>6.666666666666667</v>
      </c>
      <c r="O62" s="3"/>
      <c r="P62" s="1"/>
      <c r="Q62" s="1"/>
      <c r="R62" s="1"/>
      <c r="S62" s="8"/>
      <c r="T62" s="8"/>
    </row>
    <row r="63" spans="1:20" ht="12.75">
      <c r="A63" s="4">
        <v>8</v>
      </c>
      <c r="B63" s="3" t="s">
        <v>1226</v>
      </c>
      <c r="C63" s="1" t="s">
        <v>244</v>
      </c>
      <c r="D63" s="1">
        <v>13</v>
      </c>
      <c r="E63" s="1">
        <v>15</v>
      </c>
      <c r="G63" s="1">
        <v>7</v>
      </c>
      <c r="H63" s="1">
        <v>9</v>
      </c>
      <c r="I63" s="1"/>
      <c r="J63" s="4">
        <f>SUM(D63:I63)</f>
        <v>44</v>
      </c>
      <c r="K63" s="1">
        <f>COUNT(D63:I63)</f>
        <v>4</v>
      </c>
      <c r="L63" s="1">
        <v>29</v>
      </c>
      <c r="M63" s="32">
        <f>SUM(J63/K63)</f>
        <v>11</v>
      </c>
      <c r="O63" s="3"/>
      <c r="P63" s="1"/>
      <c r="Q63" s="1"/>
      <c r="R63" s="1"/>
      <c r="S63" s="8"/>
      <c r="T63" s="8"/>
    </row>
    <row r="64" spans="1:20" ht="12.75">
      <c r="A64" s="4">
        <v>9</v>
      </c>
      <c r="B64" s="3" t="s">
        <v>1384</v>
      </c>
      <c r="C64" s="1" t="s">
        <v>233</v>
      </c>
      <c r="E64" s="1">
        <v>11</v>
      </c>
      <c r="F64" s="1">
        <v>11</v>
      </c>
      <c r="H64" s="1">
        <v>8</v>
      </c>
      <c r="I64" s="1"/>
      <c r="J64" s="4">
        <f>SUM(D64:I64)</f>
        <v>30</v>
      </c>
      <c r="K64" s="1">
        <f>COUNT(D64:I64)</f>
        <v>3</v>
      </c>
      <c r="L64" s="1">
        <v>30</v>
      </c>
      <c r="M64" s="32">
        <f>SUM(J64/K64)</f>
        <v>10</v>
      </c>
      <c r="O64" s="3"/>
      <c r="P64" s="13"/>
      <c r="Q64" s="13"/>
      <c r="R64" s="13"/>
      <c r="S64" s="8"/>
      <c r="T64" s="8"/>
    </row>
    <row r="65" spans="1:20" ht="12.75">
      <c r="A65" s="4">
        <v>10</v>
      </c>
      <c r="B65" s="3" t="s">
        <v>872</v>
      </c>
      <c r="C65" s="1" t="s">
        <v>227</v>
      </c>
      <c r="D65" s="1">
        <v>18</v>
      </c>
      <c r="E65" s="1">
        <v>13</v>
      </c>
      <c r="F65" s="1">
        <v>14</v>
      </c>
      <c r="G65" s="1">
        <v>8</v>
      </c>
      <c r="H65" s="1">
        <v>10</v>
      </c>
      <c r="I65" s="1"/>
      <c r="J65" s="4">
        <f>SUM(D65:I65)</f>
        <v>63</v>
      </c>
      <c r="K65" s="1">
        <f>COUNT(D65:I65)</f>
        <v>5</v>
      </c>
      <c r="L65" s="1">
        <v>31</v>
      </c>
      <c r="M65" s="32">
        <f>SUM(J65/K65)</f>
        <v>12.6</v>
      </c>
      <c r="O65" s="3"/>
      <c r="P65" s="1"/>
      <c r="Q65" s="1"/>
      <c r="R65" s="1"/>
      <c r="S65" s="8"/>
      <c r="T65" s="8"/>
    </row>
    <row r="66" spans="1:20" ht="12.75">
      <c r="A66" s="4">
        <v>11</v>
      </c>
      <c r="B66" s="3" t="s">
        <v>1910</v>
      </c>
      <c r="C66" s="1" t="s">
        <v>218</v>
      </c>
      <c r="D66" s="1">
        <v>21</v>
      </c>
      <c r="E66" s="1">
        <v>21</v>
      </c>
      <c r="F66" s="1">
        <v>19</v>
      </c>
      <c r="G66" s="1">
        <v>6</v>
      </c>
      <c r="H66" s="1">
        <v>7</v>
      </c>
      <c r="I66" s="1"/>
      <c r="J66" s="4">
        <f>SUM(D66:I66)</f>
        <v>74</v>
      </c>
      <c r="K66" s="1">
        <f>COUNT(D66:I66)</f>
        <v>5</v>
      </c>
      <c r="L66" s="1">
        <v>32</v>
      </c>
      <c r="M66" s="32">
        <f>SUM(J66/K66)</f>
        <v>14.8</v>
      </c>
      <c r="O66" s="3"/>
      <c r="P66" s="1"/>
      <c r="Q66" s="1"/>
      <c r="R66" s="1"/>
      <c r="S66" s="8"/>
      <c r="T66" s="8"/>
    </row>
    <row r="67" spans="1:20" ht="12.75">
      <c r="A67" s="4">
        <v>12</v>
      </c>
      <c r="B67" s="3" t="s">
        <v>388</v>
      </c>
      <c r="C67" s="1" t="s">
        <v>238</v>
      </c>
      <c r="D67" s="1">
        <v>19</v>
      </c>
      <c r="E67" s="1">
        <v>14</v>
      </c>
      <c r="F67" s="1">
        <v>17</v>
      </c>
      <c r="G67" s="1">
        <v>9</v>
      </c>
      <c r="I67" s="1"/>
      <c r="J67" s="4">
        <f>SUM(D67:I67)</f>
        <v>59</v>
      </c>
      <c r="K67" s="1">
        <f>COUNT(D67:I67)</f>
        <v>4</v>
      </c>
      <c r="L67" s="1">
        <v>40</v>
      </c>
      <c r="M67" s="32">
        <f>SUM(J67/K67)</f>
        <v>14.75</v>
      </c>
      <c r="O67" s="3"/>
      <c r="P67" s="1"/>
      <c r="Q67" s="1"/>
      <c r="R67" s="1"/>
      <c r="S67" s="8"/>
      <c r="T67" s="8"/>
    </row>
    <row r="68" spans="1:20" ht="12.75">
      <c r="A68" s="4">
        <v>13</v>
      </c>
      <c r="B68" s="3" t="s">
        <v>1004</v>
      </c>
      <c r="C68" s="1" t="s">
        <v>220</v>
      </c>
      <c r="D68" s="1">
        <v>15</v>
      </c>
      <c r="F68" s="1">
        <v>15</v>
      </c>
      <c r="H68" s="1">
        <v>13</v>
      </c>
      <c r="I68" s="1"/>
      <c r="J68" s="4">
        <f>SUM(D68:I68)</f>
        <v>43</v>
      </c>
      <c r="K68" s="1">
        <f>COUNT(D68:I68)</f>
        <v>3</v>
      </c>
      <c r="L68" s="1">
        <v>43</v>
      </c>
      <c r="M68" s="32">
        <f>SUM(J68/K68)</f>
        <v>14.333333333333334</v>
      </c>
      <c r="O68" s="3"/>
      <c r="P68" s="1"/>
      <c r="Q68" s="1"/>
      <c r="R68" s="1"/>
      <c r="S68" s="8"/>
      <c r="T68" s="8"/>
    </row>
    <row r="69" spans="1:20" ht="12.75">
      <c r="A69" s="4">
        <v>14</v>
      </c>
      <c r="B69" s="3" t="s">
        <v>2002</v>
      </c>
      <c r="C69" s="1" t="s">
        <v>707</v>
      </c>
      <c r="D69" s="1">
        <v>16</v>
      </c>
      <c r="E69" s="1">
        <v>12</v>
      </c>
      <c r="F69" s="1">
        <v>16</v>
      </c>
      <c r="I69" s="1"/>
      <c r="J69" s="4">
        <f>SUM(D69:I69)</f>
        <v>44</v>
      </c>
      <c r="K69" s="1">
        <f>COUNT(D69:I69)</f>
        <v>3</v>
      </c>
      <c r="L69" s="1">
        <v>44</v>
      </c>
      <c r="M69" s="32">
        <f>SUM(J69/K69)</f>
        <v>14.666666666666666</v>
      </c>
      <c r="O69" s="3"/>
      <c r="P69" s="1"/>
      <c r="Q69" s="1"/>
      <c r="R69" s="1"/>
      <c r="S69" s="1"/>
      <c r="T69" s="8"/>
    </row>
    <row r="70" spans="1:20" ht="12.75">
      <c r="A70" s="4">
        <v>15</v>
      </c>
      <c r="B70" s="3" t="s">
        <v>160</v>
      </c>
      <c r="C70" s="1" t="s">
        <v>671</v>
      </c>
      <c r="D70" s="1">
        <v>24</v>
      </c>
      <c r="E70" s="1">
        <v>23</v>
      </c>
      <c r="F70" s="1">
        <v>24</v>
      </c>
      <c r="G70" s="1">
        <v>11</v>
      </c>
      <c r="H70" s="1">
        <v>12</v>
      </c>
      <c r="I70" s="1"/>
      <c r="J70" s="4">
        <f>SUM(D70:I70)</f>
        <v>94</v>
      </c>
      <c r="K70" s="1">
        <f>COUNT(D70:I70)</f>
        <v>5</v>
      </c>
      <c r="L70" s="1">
        <v>46</v>
      </c>
      <c r="M70" s="32">
        <f>SUM(J70/K70)</f>
        <v>18.8</v>
      </c>
      <c r="O70" s="3"/>
      <c r="P70" s="1"/>
      <c r="Q70" s="1"/>
      <c r="R70" s="1"/>
      <c r="S70" s="1"/>
      <c r="T70" s="8"/>
    </row>
    <row r="71" spans="1:20" ht="12.75">
      <c r="A71" s="4">
        <v>16</v>
      </c>
      <c r="B71" s="3" t="s">
        <v>1646</v>
      </c>
      <c r="C71" s="1" t="s">
        <v>218</v>
      </c>
      <c r="D71" s="1">
        <v>20</v>
      </c>
      <c r="E71" s="1">
        <v>16</v>
      </c>
      <c r="H71" s="1">
        <v>11</v>
      </c>
      <c r="I71" s="1"/>
      <c r="J71" s="4">
        <f>SUM(D71:I71)</f>
        <v>47</v>
      </c>
      <c r="K71" s="1">
        <f>COUNT(D71:I71)</f>
        <v>3</v>
      </c>
      <c r="L71" s="1">
        <v>47</v>
      </c>
      <c r="M71" s="32">
        <f>SUM(J71/K71)</f>
        <v>15.666666666666666</v>
      </c>
      <c r="O71" s="3"/>
      <c r="P71" s="1"/>
      <c r="Q71" s="1"/>
      <c r="R71" s="1"/>
      <c r="S71" s="1"/>
      <c r="T71" s="8"/>
    </row>
    <row r="72" spans="1:20" ht="12.75">
      <c r="A72" s="4">
        <v>17</v>
      </c>
      <c r="B72" s="3" t="s">
        <v>1928</v>
      </c>
      <c r="C72" s="1" t="s">
        <v>227</v>
      </c>
      <c r="D72" s="1">
        <v>26</v>
      </c>
      <c r="E72" s="1">
        <v>24</v>
      </c>
      <c r="F72" s="1">
        <v>23</v>
      </c>
      <c r="G72" s="1">
        <v>10</v>
      </c>
      <c r="I72" s="1"/>
      <c r="J72" s="4">
        <f>SUM(D72:I72)</f>
        <v>83</v>
      </c>
      <c r="K72" s="1">
        <f>COUNT(D72:I72)</f>
        <v>4</v>
      </c>
      <c r="L72" s="1">
        <v>57</v>
      </c>
      <c r="M72" s="32">
        <f>SUM(J72/K72)</f>
        <v>20.75</v>
      </c>
      <c r="O72" s="3"/>
      <c r="P72" s="1"/>
      <c r="Q72" s="1"/>
      <c r="R72" s="1"/>
      <c r="S72" s="1"/>
      <c r="T72" s="8"/>
    </row>
    <row r="73" spans="1:20" ht="12.75">
      <c r="A73" s="4">
        <v>18</v>
      </c>
      <c r="B73" s="3" t="s">
        <v>1201</v>
      </c>
      <c r="C73" s="1" t="s">
        <v>227</v>
      </c>
      <c r="D73" s="1">
        <v>22</v>
      </c>
      <c r="E73" s="1">
        <v>18</v>
      </c>
      <c r="F73" s="1">
        <v>21</v>
      </c>
      <c r="I73" s="1"/>
      <c r="J73" s="4">
        <f>SUM(D73:I73)</f>
        <v>61</v>
      </c>
      <c r="K73" s="1">
        <f>COUNT(D73:I73)</f>
        <v>3</v>
      </c>
      <c r="L73" s="1">
        <v>61</v>
      </c>
      <c r="M73" s="32">
        <f>SUM(J73/K73)</f>
        <v>20.333333333333332</v>
      </c>
      <c r="O73" s="3"/>
      <c r="P73" s="1"/>
      <c r="Q73" s="1"/>
      <c r="R73" s="1"/>
      <c r="S73" s="1"/>
      <c r="T73" s="8"/>
    </row>
    <row r="74" spans="1:20" ht="12.75">
      <c r="A74" s="4">
        <v>19</v>
      </c>
      <c r="B74" t="s">
        <v>488</v>
      </c>
      <c r="C74" s="1" t="s">
        <v>229</v>
      </c>
      <c r="E74" s="1">
        <v>26</v>
      </c>
      <c r="F74" s="1">
        <v>25</v>
      </c>
      <c r="G74" s="1">
        <v>13</v>
      </c>
      <c r="I74" s="1"/>
      <c r="J74" s="4">
        <f>SUM(D74:I74)</f>
        <v>64</v>
      </c>
      <c r="K74" s="1">
        <f>COUNT(D74:I74)</f>
        <v>3</v>
      </c>
      <c r="L74" s="1">
        <v>64</v>
      </c>
      <c r="M74" s="32">
        <f>SUM(J74/K74)</f>
        <v>21.333333333333332</v>
      </c>
      <c r="O74" s="3"/>
      <c r="P74" s="1"/>
      <c r="Q74" s="1"/>
      <c r="R74" s="1"/>
      <c r="S74" s="1"/>
      <c r="T74" s="8"/>
    </row>
    <row r="75" spans="1:20" s="23" customFormat="1" ht="16.5" customHeight="1">
      <c r="A75" s="62" t="s">
        <v>110</v>
      </c>
      <c r="B75" s="62"/>
      <c r="C75" s="62"/>
      <c r="D75" s="62"/>
      <c r="E75" s="62"/>
      <c r="F75" s="62"/>
      <c r="G75" s="62"/>
      <c r="H75" s="62"/>
      <c r="I75" s="62">
        <f>SUM(D75:H75)</f>
        <v>0</v>
      </c>
      <c r="J75" s="62">
        <f>COUNT(D75:H75)</f>
        <v>0</v>
      </c>
      <c r="K75" s="62"/>
      <c r="L75" s="62"/>
      <c r="M75" s="62"/>
      <c r="N75" s="13"/>
      <c r="O75" s="3"/>
      <c r="P75" s="1"/>
      <c r="Q75" s="1"/>
      <c r="R75" s="1"/>
      <c r="S75" s="1"/>
      <c r="T75" s="4"/>
    </row>
    <row r="76" spans="1:20" ht="12.75">
      <c r="A76" s="20">
        <v>1</v>
      </c>
      <c r="B76" s="3" t="s">
        <v>27</v>
      </c>
      <c r="C76" s="1" t="s">
        <v>244</v>
      </c>
      <c r="D76" s="1">
        <v>1</v>
      </c>
      <c r="E76" s="1">
        <v>1</v>
      </c>
      <c r="F76" s="1">
        <v>1</v>
      </c>
      <c r="G76" s="1">
        <v>1</v>
      </c>
      <c r="I76" s="1"/>
      <c r="J76" s="4">
        <f>SUM(D76:I76)</f>
        <v>4</v>
      </c>
      <c r="K76" s="1">
        <f>COUNT(D76:I76)</f>
        <v>4</v>
      </c>
      <c r="L76" s="1">
        <v>3</v>
      </c>
      <c r="M76" s="32">
        <f>SUM(J76/K76)</f>
        <v>1</v>
      </c>
      <c r="O76" s="3"/>
      <c r="P76" s="1"/>
      <c r="Q76" s="1"/>
      <c r="R76" s="1"/>
      <c r="S76" s="8"/>
      <c r="T76" s="8"/>
    </row>
    <row r="77" spans="1:20" ht="12.75">
      <c r="A77" s="20">
        <v>2</v>
      </c>
      <c r="B77" s="3" t="s">
        <v>713</v>
      </c>
      <c r="C77" s="1" t="s">
        <v>707</v>
      </c>
      <c r="D77" s="1">
        <v>2</v>
      </c>
      <c r="E77" s="1">
        <v>2</v>
      </c>
      <c r="F77" s="1">
        <v>2</v>
      </c>
      <c r="G77" s="1">
        <v>2</v>
      </c>
      <c r="I77" s="1"/>
      <c r="J77" s="4">
        <f>SUM(D77:I77)</f>
        <v>8</v>
      </c>
      <c r="K77" s="1">
        <f>COUNT(D77:I77)</f>
        <v>4</v>
      </c>
      <c r="L77" s="1">
        <v>6</v>
      </c>
      <c r="M77" s="32">
        <f>SUM(J77/K77)</f>
        <v>2</v>
      </c>
      <c r="O77" s="3"/>
      <c r="P77" s="1"/>
      <c r="Q77" s="1"/>
      <c r="R77" s="1"/>
      <c r="S77" s="8"/>
      <c r="T77" s="8"/>
    </row>
    <row r="78" spans="1:20" ht="12.75">
      <c r="A78" s="20">
        <v>3</v>
      </c>
      <c r="B78" s="3" t="s">
        <v>617</v>
      </c>
      <c r="C78" s="1" t="s">
        <v>233</v>
      </c>
      <c r="D78" s="1">
        <v>3</v>
      </c>
      <c r="E78" s="1">
        <v>3</v>
      </c>
      <c r="F78" s="1">
        <v>3</v>
      </c>
      <c r="I78" s="1"/>
      <c r="J78" s="4">
        <f>SUM(D78:I78)</f>
        <v>9</v>
      </c>
      <c r="K78" s="1">
        <f>COUNT(D78:I78)</f>
        <v>3</v>
      </c>
      <c r="L78" s="1">
        <v>9</v>
      </c>
      <c r="M78" s="32">
        <f>SUM(J78/K78)</f>
        <v>3</v>
      </c>
      <c r="O78" s="3"/>
      <c r="P78" s="1"/>
      <c r="Q78" s="13"/>
      <c r="R78" s="13"/>
      <c r="S78" s="8"/>
      <c r="T78" s="8"/>
    </row>
    <row r="79" spans="1:20" ht="12.75">
      <c r="A79" s="20">
        <v>4</v>
      </c>
      <c r="B79" s="3" t="s">
        <v>1409</v>
      </c>
      <c r="C79" s="1" t="s">
        <v>707</v>
      </c>
      <c r="E79" s="1">
        <v>6</v>
      </c>
      <c r="F79" s="1">
        <v>6</v>
      </c>
      <c r="G79" s="1">
        <v>3</v>
      </c>
      <c r="H79" s="1">
        <v>2</v>
      </c>
      <c r="I79" s="1"/>
      <c r="J79" s="4">
        <f>SUM(D79:I79)</f>
        <v>17</v>
      </c>
      <c r="K79" s="1">
        <f>COUNT(D79:I79)</f>
        <v>4</v>
      </c>
      <c r="L79" s="1">
        <v>11</v>
      </c>
      <c r="M79" s="32">
        <f>SUM(J79/K79)</f>
        <v>4.25</v>
      </c>
      <c r="O79" s="3"/>
      <c r="P79" s="1"/>
      <c r="Q79" s="1"/>
      <c r="R79" s="1"/>
      <c r="S79" s="8"/>
      <c r="T79" s="8"/>
    </row>
    <row r="80" spans="1:20" ht="12.75">
      <c r="A80" s="20">
        <v>5</v>
      </c>
      <c r="B80" s="3" t="s">
        <v>1312</v>
      </c>
      <c r="C80" s="1" t="s">
        <v>233</v>
      </c>
      <c r="E80" s="1">
        <v>7</v>
      </c>
      <c r="G80" s="1">
        <v>4</v>
      </c>
      <c r="H80" s="1">
        <v>3</v>
      </c>
      <c r="I80" s="1"/>
      <c r="J80" s="4">
        <f>SUM(D80:I80)</f>
        <v>14</v>
      </c>
      <c r="K80" s="1">
        <f>COUNT(D80:I80)</f>
        <v>3</v>
      </c>
      <c r="L80" s="1">
        <v>14</v>
      </c>
      <c r="M80" s="32">
        <f>SUM(J80/K80)</f>
        <v>4.666666666666667</v>
      </c>
      <c r="P80" s="1"/>
      <c r="Q80" s="1"/>
      <c r="R80" s="1"/>
      <c r="S80" s="8"/>
      <c r="T80" s="8"/>
    </row>
    <row r="81" spans="1:20" ht="12.75">
      <c r="A81" s="20">
        <v>6</v>
      </c>
      <c r="B81" s="3" t="s">
        <v>1598</v>
      </c>
      <c r="C81" s="1" t="s">
        <v>238</v>
      </c>
      <c r="D81" s="1">
        <v>11</v>
      </c>
      <c r="E81" s="1">
        <v>11</v>
      </c>
      <c r="F81" s="1">
        <v>10</v>
      </c>
      <c r="G81" s="1">
        <v>5</v>
      </c>
      <c r="H81" s="1">
        <v>6</v>
      </c>
      <c r="I81" s="1"/>
      <c r="J81" s="4">
        <f>SUM(D81:I81)</f>
        <v>43</v>
      </c>
      <c r="K81" s="1">
        <f>COUNT(D81:I81)</f>
        <v>5</v>
      </c>
      <c r="L81" s="1">
        <v>21</v>
      </c>
      <c r="M81" s="32">
        <f>SUM(J81/K81)</f>
        <v>8.6</v>
      </c>
      <c r="O81" s="3"/>
      <c r="P81" s="1"/>
      <c r="Q81" s="1"/>
      <c r="R81" s="1"/>
      <c r="S81" s="8"/>
      <c r="T81" s="8"/>
    </row>
    <row r="82" spans="1:20" ht="12.75">
      <c r="A82" s="20">
        <v>7</v>
      </c>
      <c r="B82" s="3" t="s">
        <v>154</v>
      </c>
      <c r="C82" s="1" t="s">
        <v>222</v>
      </c>
      <c r="E82" s="1">
        <v>9</v>
      </c>
      <c r="F82" s="1">
        <v>8</v>
      </c>
      <c r="G82" s="1">
        <v>6</v>
      </c>
      <c r="I82" s="1"/>
      <c r="J82" s="4">
        <f>SUM(D82:I82)</f>
        <v>23</v>
      </c>
      <c r="K82" s="1">
        <f>COUNT(D82:I82)</f>
        <v>3</v>
      </c>
      <c r="L82" s="1">
        <v>23</v>
      </c>
      <c r="M82" s="32">
        <f>SUM(J82/K82)</f>
        <v>7.666666666666667</v>
      </c>
      <c r="O82" s="3"/>
      <c r="P82" s="1"/>
      <c r="Q82" s="1"/>
      <c r="R82" s="1"/>
      <c r="S82" s="8"/>
      <c r="T82" s="8"/>
    </row>
    <row r="83" spans="1:20" ht="12.75">
      <c r="A83" s="20">
        <v>8</v>
      </c>
      <c r="B83" s="3" t="s">
        <v>203</v>
      </c>
      <c r="C83" s="1" t="s">
        <v>13</v>
      </c>
      <c r="D83" s="1">
        <v>10</v>
      </c>
      <c r="E83" s="1">
        <v>10</v>
      </c>
      <c r="F83" s="1">
        <v>11</v>
      </c>
      <c r="G83" s="1">
        <v>8</v>
      </c>
      <c r="H83" s="1">
        <v>7</v>
      </c>
      <c r="I83" s="1"/>
      <c r="J83" s="4">
        <f>SUM(D83:I83)</f>
        <v>46</v>
      </c>
      <c r="K83" s="1">
        <f>COUNT(D83:I83)</f>
        <v>5</v>
      </c>
      <c r="L83" s="1">
        <v>25</v>
      </c>
      <c r="M83" s="32">
        <f>SUM(J83/K83)</f>
        <v>9.2</v>
      </c>
      <c r="O83" s="3"/>
      <c r="P83" s="1"/>
      <c r="Q83" s="1"/>
      <c r="R83" s="1"/>
      <c r="S83" s="8"/>
      <c r="T83" s="8"/>
    </row>
    <row r="84" spans="1:20" ht="12.75">
      <c r="A84" s="20">
        <v>9</v>
      </c>
      <c r="B84" s="3" t="s">
        <v>1498</v>
      </c>
      <c r="C84" s="1" t="s">
        <v>244</v>
      </c>
      <c r="D84" s="1">
        <v>18</v>
      </c>
      <c r="F84" s="1">
        <v>14</v>
      </c>
      <c r="G84" s="1">
        <v>9</v>
      </c>
      <c r="H84" s="1">
        <v>10</v>
      </c>
      <c r="I84" s="1"/>
      <c r="J84" s="4">
        <f>SUM(D84:I84)</f>
        <v>51</v>
      </c>
      <c r="K84" s="1">
        <f>COUNT(D84:I84)</f>
        <v>4</v>
      </c>
      <c r="L84" s="1">
        <v>33</v>
      </c>
      <c r="M84" s="32">
        <f>SUM(J84/K84)</f>
        <v>12.75</v>
      </c>
      <c r="O84" s="3"/>
      <c r="P84" s="1"/>
      <c r="Q84" s="1"/>
      <c r="R84" s="1"/>
      <c r="S84" s="8"/>
      <c r="T84" s="8"/>
    </row>
    <row r="85" spans="1:20" ht="12.75">
      <c r="A85" s="20">
        <v>10</v>
      </c>
      <c r="B85" s="3" t="s">
        <v>1196</v>
      </c>
      <c r="C85" s="1" t="s">
        <v>225</v>
      </c>
      <c r="D85" s="1">
        <v>14</v>
      </c>
      <c r="F85" s="1">
        <v>12</v>
      </c>
      <c r="H85" s="1">
        <v>9</v>
      </c>
      <c r="I85" s="1"/>
      <c r="J85" s="4">
        <f>SUM(D85:I85)</f>
        <v>35</v>
      </c>
      <c r="K85" s="1">
        <f>COUNT(D85:I85)</f>
        <v>3</v>
      </c>
      <c r="L85" s="1">
        <v>35</v>
      </c>
      <c r="M85" s="32">
        <f>SUM(J85/K85)</f>
        <v>11.666666666666666</v>
      </c>
      <c r="O85" s="3"/>
      <c r="P85" s="1"/>
      <c r="Q85" s="1"/>
      <c r="R85" s="1"/>
      <c r="S85" s="8"/>
      <c r="T85" s="8"/>
    </row>
    <row r="86" spans="1:20" ht="12.75">
      <c r="A86" s="20">
        <v>11</v>
      </c>
      <c r="B86" s="3" t="s">
        <v>69</v>
      </c>
      <c r="C86" s="1" t="s">
        <v>218</v>
      </c>
      <c r="D86" s="1">
        <v>17</v>
      </c>
      <c r="E86" s="1">
        <v>17</v>
      </c>
      <c r="F86" s="1">
        <v>16</v>
      </c>
      <c r="G86" s="1">
        <v>10</v>
      </c>
      <c r="H86" s="1">
        <v>12</v>
      </c>
      <c r="I86" s="1"/>
      <c r="J86" s="4">
        <f>SUM(D86:I86)</f>
        <v>72</v>
      </c>
      <c r="K86" s="1">
        <f>COUNT(D86:I86)</f>
        <v>5</v>
      </c>
      <c r="L86" s="1">
        <v>38</v>
      </c>
      <c r="M86" s="32">
        <f>SUM(J86/K86)</f>
        <v>14.4</v>
      </c>
      <c r="O86" s="3"/>
      <c r="P86" s="1"/>
      <c r="Q86" s="1"/>
      <c r="R86" s="1"/>
      <c r="S86" s="8"/>
      <c r="T86" s="8"/>
    </row>
    <row r="87" spans="1:20" ht="12.75">
      <c r="A87" s="20">
        <v>12</v>
      </c>
      <c r="B87" s="3" t="s">
        <v>974</v>
      </c>
      <c r="C87" s="1" t="s">
        <v>247</v>
      </c>
      <c r="D87" s="1">
        <v>19</v>
      </c>
      <c r="E87" s="1">
        <v>16</v>
      </c>
      <c r="F87" s="1">
        <v>13</v>
      </c>
      <c r="G87" s="1">
        <v>11</v>
      </c>
      <c r="I87" s="1"/>
      <c r="J87" s="4">
        <f>SUM(D87:I87)</f>
        <v>59</v>
      </c>
      <c r="K87" s="1">
        <f>COUNT(D87:I87)</f>
        <v>4</v>
      </c>
      <c r="L87" s="1">
        <v>40</v>
      </c>
      <c r="M87" s="32">
        <f>SUM(J87/K87)</f>
        <v>14.75</v>
      </c>
      <c r="O87" s="3"/>
      <c r="P87" s="1"/>
      <c r="Q87" s="1"/>
      <c r="R87" s="1"/>
      <c r="S87" s="8"/>
      <c r="T87" s="8"/>
    </row>
    <row r="88" spans="1:20" ht="12.75">
      <c r="A88" s="20">
        <v>13</v>
      </c>
      <c r="B88" s="3" t="s">
        <v>815</v>
      </c>
      <c r="C88" s="1" t="s">
        <v>273</v>
      </c>
      <c r="D88" s="1">
        <v>13</v>
      </c>
      <c r="E88" s="1">
        <v>14</v>
      </c>
      <c r="F88" s="1">
        <v>15</v>
      </c>
      <c r="I88" s="1"/>
      <c r="J88" s="4">
        <f>SUM(D88:I88)</f>
        <v>42</v>
      </c>
      <c r="K88" s="1">
        <f>COUNT(D88:I88)</f>
        <v>3</v>
      </c>
      <c r="L88" s="1">
        <v>42</v>
      </c>
      <c r="M88" s="32">
        <f>SUM(J88/K88)</f>
        <v>14</v>
      </c>
      <c r="O88" s="3"/>
      <c r="P88" s="1"/>
      <c r="Q88" s="1"/>
      <c r="R88" s="1"/>
      <c r="S88" s="1"/>
      <c r="T88" s="8"/>
    </row>
    <row r="89" spans="1:20" s="23" customFormat="1" ht="16.5" customHeight="1">
      <c r="A89" s="62" t="s">
        <v>111</v>
      </c>
      <c r="B89" s="62"/>
      <c r="C89" s="62"/>
      <c r="D89" s="62"/>
      <c r="E89" s="62"/>
      <c r="F89" s="62"/>
      <c r="G89" s="62"/>
      <c r="H89" s="62"/>
      <c r="I89" s="62">
        <f>SUM(D89:H89)</f>
        <v>0</v>
      </c>
      <c r="J89" s="62">
        <f>COUNT(D89:H89)</f>
        <v>0</v>
      </c>
      <c r="K89" s="62"/>
      <c r="L89" s="62"/>
      <c r="M89" s="62"/>
      <c r="N89" s="13"/>
      <c r="O89" s="3"/>
      <c r="P89" s="1"/>
      <c r="Q89" s="1"/>
      <c r="R89" s="1"/>
      <c r="S89" s="1"/>
      <c r="T89" s="4"/>
    </row>
    <row r="90" spans="1:20" ht="12.75">
      <c r="A90" s="20">
        <v>1</v>
      </c>
      <c r="B90" s="3" t="s">
        <v>519</v>
      </c>
      <c r="C90" s="1" t="s">
        <v>220</v>
      </c>
      <c r="D90" s="29"/>
      <c r="E90" s="1">
        <v>4</v>
      </c>
      <c r="F90" s="1">
        <v>2</v>
      </c>
      <c r="G90" s="1">
        <v>1</v>
      </c>
      <c r="I90" s="1"/>
      <c r="J90" s="4">
        <f>SUM(D90:I90)</f>
        <v>7</v>
      </c>
      <c r="K90" s="1">
        <f>COUNT(D90:I90)</f>
        <v>3</v>
      </c>
      <c r="L90" s="1">
        <v>7</v>
      </c>
      <c r="M90" s="32">
        <f>SUM(J90/K90)</f>
        <v>2.3333333333333335</v>
      </c>
      <c r="O90" s="3"/>
      <c r="P90" s="1"/>
      <c r="Q90" s="1"/>
      <c r="R90" s="1"/>
      <c r="S90" s="8"/>
      <c r="T90" s="8"/>
    </row>
    <row r="91" spans="1:20" ht="12.75">
      <c r="A91" s="20">
        <v>2</v>
      </c>
      <c r="B91" s="3" t="s">
        <v>1604</v>
      </c>
      <c r="C91" s="1" t="s">
        <v>222</v>
      </c>
      <c r="D91" s="29"/>
      <c r="E91" s="1">
        <v>5</v>
      </c>
      <c r="F91" s="1">
        <v>3</v>
      </c>
      <c r="G91" s="1">
        <v>2</v>
      </c>
      <c r="I91" s="1"/>
      <c r="J91" s="4">
        <f>SUM(D91:I91)</f>
        <v>10</v>
      </c>
      <c r="K91" s="1">
        <f>COUNT(D91:I91)</f>
        <v>3</v>
      </c>
      <c r="L91" s="1">
        <v>10</v>
      </c>
      <c r="M91" s="32">
        <f>SUM(J91/K91)</f>
        <v>3.3333333333333335</v>
      </c>
      <c r="O91" s="3"/>
      <c r="P91" s="1"/>
      <c r="Q91" s="1"/>
      <c r="R91" s="1"/>
      <c r="S91" s="8"/>
      <c r="T91" s="8"/>
    </row>
    <row r="92" spans="1:20" ht="12.75">
      <c r="A92" s="20">
        <v>3</v>
      </c>
      <c r="B92" s="3" t="s">
        <v>796</v>
      </c>
      <c r="C92" s="1" t="s">
        <v>238</v>
      </c>
      <c r="D92" s="29">
        <v>5</v>
      </c>
      <c r="E92" s="1">
        <v>12</v>
      </c>
      <c r="F92" s="1">
        <v>8</v>
      </c>
      <c r="G92" s="1">
        <v>3</v>
      </c>
      <c r="H92" s="1">
        <v>2</v>
      </c>
      <c r="I92" s="1"/>
      <c r="J92" s="4">
        <f>SUM(D92:I92)</f>
        <v>30</v>
      </c>
      <c r="K92" s="1">
        <f>COUNT(D92:I92)</f>
        <v>5</v>
      </c>
      <c r="L92" s="1">
        <v>10</v>
      </c>
      <c r="M92" s="32">
        <f>SUM(J92/K92)</f>
        <v>6</v>
      </c>
      <c r="O92" s="3"/>
      <c r="P92" s="1"/>
      <c r="Q92" s="1"/>
      <c r="R92" s="1"/>
      <c r="S92" s="8"/>
      <c r="T92" s="8"/>
    </row>
    <row r="93" spans="1:20" ht="12.75">
      <c r="A93" s="20">
        <v>4</v>
      </c>
      <c r="B93" s="3" t="s">
        <v>792</v>
      </c>
      <c r="C93" s="1" t="s">
        <v>1618</v>
      </c>
      <c r="D93" s="29">
        <v>10</v>
      </c>
      <c r="E93" s="1">
        <v>11</v>
      </c>
      <c r="F93" s="1">
        <v>7</v>
      </c>
      <c r="G93" s="1">
        <v>5</v>
      </c>
      <c r="H93" s="1">
        <v>3</v>
      </c>
      <c r="I93" s="1"/>
      <c r="J93" s="4">
        <f>SUM(D93:I93)</f>
        <v>36</v>
      </c>
      <c r="K93" s="1">
        <f>COUNT(D93:I93)</f>
        <v>5</v>
      </c>
      <c r="L93" s="1">
        <v>15</v>
      </c>
      <c r="M93" s="32">
        <f>SUM(J93/K93)</f>
        <v>7.2</v>
      </c>
      <c r="O93" s="3"/>
      <c r="P93" s="1"/>
      <c r="Q93" s="1"/>
      <c r="R93" s="1"/>
      <c r="S93" s="8"/>
      <c r="T93" s="8"/>
    </row>
    <row r="94" spans="1:20" ht="12.75">
      <c r="A94" s="20">
        <v>5</v>
      </c>
      <c r="B94" s="3" t="s">
        <v>764</v>
      </c>
      <c r="C94" s="1" t="s">
        <v>222</v>
      </c>
      <c r="D94" s="29">
        <v>8</v>
      </c>
      <c r="E94" s="1">
        <v>6</v>
      </c>
      <c r="F94" s="1">
        <v>5</v>
      </c>
      <c r="I94" s="1"/>
      <c r="J94" s="4">
        <f>SUM(D94:I94)</f>
        <v>19</v>
      </c>
      <c r="K94" s="1">
        <f>COUNT(D94:I94)</f>
        <v>3</v>
      </c>
      <c r="L94" s="1">
        <v>19</v>
      </c>
      <c r="M94" s="32">
        <f>SUM(J94/K94)</f>
        <v>6.333333333333333</v>
      </c>
      <c r="O94" s="3"/>
      <c r="P94" s="1"/>
      <c r="Q94" s="1"/>
      <c r="R94" s="1"/>
      <c r="S94" s="8"/>
      <c r="T94" s="8"/>
    </row>
    <row r="95" spans="1:20" ht="12.75">
      <c r="A95" s="20">
        <v>6</v>
      </c>
      <c r="B95" s="3" t="s">
        <v>1617</v>
      </c>
      <c r="C95" s="1" t="s">
        <v>707</v>
      </c>
      <c r="D95" s="29">
        <v>6</v>
      </c>
      <c r="E95" s="1">
        <v>9</v>
      </c>
      <c r="F95" s="1">
        <v>6</v>
      </c>
      <c r="I95" s="1"/>
      <c r="J95" s="4">
        <f>SUM(D95:I95)</f>
        <v>21</v>
      </c>
      <c r="K95" s="1">
        <f>COUNT(D95:I95)</f>
        <v>3</v>
      </c>
      <c r="L95" s="1">
        <v>21</v>
      </c>
      <c r="M95" s="32">
        <f>SUM(J95/K95)</f>
        <v>7</v>
      </c>
      <c r="O95" s="3"/>
      <c r="P95" s="1"/>
      <c r="Q95" s="1"/>
      <c r="R95" s="1"/>
      <c r="S95" s="8"/>
      <c r="T95" s="8"/>
    </row>
    <row r="96" spans="1:20" ht="12.75">
      <c r="A96" s="20">
        <v>7</v>
      </c>
      <c r="B96" s="3" t="s">
        <v>1840</v>
      </c>
      <c r="C96" s="1" t="s">
        <v>309</v>
      </c>
      <c r="D96" s="29">
        <v>7</v>
      </c>
      <c r="E96" s="1">
        <v>17</v>
      </c>
      <c r="F96" s="1">
        <v>10</v>
      </c>
      <c r="G96" s="1">
        <v>8</v>
      </c>
      <c r="H96" s="1">
        <v>6</v>
      </c>
      <c r="I96" s="1"/>
      <c r="J96" s="4">
        <f>SUM(D96:I96)</f>
        <v>48</v>
      </c>
      <c r="K96" s="1">
        <f>COUNT(D96:I96)</f>
        <v>5</v>
      </c>
      <c r="L96" s="1">
        <v>21</v>
      </c>
      <c r="M96" s="32">
        <f>SUM(J96/K96)</f>
        <v>9.6</v>
      </c>
      <c r="O96" s="3"/>
      <c r="P96" s="1"/>
      <c r="Q96" s="1"/>
      <c r="R96" s="1"/>
      <c r="S96" s="8"/>
      <c r="T96" s="8"/>
    </row>
    <row r="97" spans="1:20" ht="12.75">
      <c r="A97" s="20">
        <v>8</v>
      </c>
      <c r="B97" s="3" t="s">
        <v>663</v>
      </c>
      <c r="C97" s="1" t="s">
        <v>225</v>
      </c>
      <c r="D97" s="29">
        <v>9</v>
      </c>
      <c r="E97" s="1">
        <v>10</v>
      </c>
      <c r="F97" s="1">
        <v>11</v>
      </c>
      <c r="H97" s="1">
        <v>4</v>
      </c>
      <c r="I97" s="1"/>
      <c r="J97" s="4">
        <f>SUM(D97:I97)</f>
        <v>34</v>
      </c>
      <c r="K97" s="1">
        <f>COUNT(D97:I97)</f>
        <v>4</v>
      </c>
      <c r="L97" s="1">
        <v>23</v>
      </c>
      <c r="M97" s="32">
        <f>SUM(J97/K97)</f>
        <v>8.5</v>
      </c>
      <c r="O97" s="3"/>
      <c r="P97" s="1"/>
      <c r="Q97" s="1"/>
      <c r="R97" s="1"/>
      <c r="S97" s="8"/>
      <c r="T97" s="8"/>
    </row>
    <row r="98" spans="1:20" ht="12.75">
      <c r="A98" s="20">
        <v>9</v>
      </c>
      <c r="B98" s="3" t="s">
        <v>1884</v>
      </c>
      <c r="C98" s="1" t="s">
        <v>225</v>
      </c>
      <c r="D98" s="29">
        <v>16</v>
      </c>
      <c r="E98" s="1">
        <v>14</v>
      </c>
      <c r="F98" s="1">
        <v>9</v>
      </c>
      <c r="H98" s="1">
        <v>1</v>
      </c>
      <c r="I98" s="1"/>
      <c r="J98" s="4">
        <f>SUM(D98:I98)</f>
        <v>40</v>
      </c>
      <c r="K98" s="1">
        <f>COUNT(D98:I98)</f>
        <v>4</v>
      </c>
      <c r="L98" s="1">
        <v>24</v>
      </c>
      <c r="M98" s="32">
        <f>SUM(J98/K98)</f>
        <v>10</v>
      </c>
      <c r="O98" s="3"/>
      <c r="P98" s="1"/>
      <c r="Q98" s="1"/>
      <c r="R98" s="1"/>
      <c r="S98" s="8"/>
      <c r="T98" s="8"/>
    </row>
    <row r="99" spans="1:20" ht="12.75">
      <c r="A99" s="20">
        <v>10</v>
      </c>
      <c r="B99" s="3" t="s">
        <v>1873</v>
      </c>
      <c r="C99" s="1" t="s">
        <v>233</v>
      </c>
      <c r="D99" s="29">
        <v>11</v>
      </c>
      <c r="E99" s="1">
        <v>19</v>
      </c>
      <c r="F99" s="1">
        <v>17</v>
      </c>
      <c r="G99" s="1">
        <v>10</v>
      </c>
      <c r="H99" s="1">
        <v>5</v>
      </c>
      <c r="I99" s="1"/>
      <c r="J99" s="4">
        <f>SUM(D99:I99)</f>
        <v>62</v>
      </c>
      <c r="K99" s="1">
        <f>COUNT(D99:I99)</f>
        <v>5</v>
      </c>
      <c r="L99" s="1">
        <v>26</v>
      </c>
      <c r="M99" s="32">
        <f>SUM(J99/K99)</f>
        <v>12.4</v>
      </c>
      <c r="O99" s="3"/>
      <c r="P99" s="1"/>
      <c r="Q99" s="1"/>
      <c r="R99" s="1"/>
      <c r="S99" s="1"/>
      <c r="T99" s="8"/>
    </row>
    <row r="100" spans="1:20" ht="12.75">
      <c r="A100" s="20">
        <v>11</v>
      </c>
      <c r="B100" s="3" t="s">
        <v>1202</v>
      </c>
      <c r="C100" s="1" t="s">
        <v>227</v>
      </c>
      <c r="D100" s="29"/>
      <c r="E100" s="1">
        <v>13</v>
      </c>
      <c r="F100" s="1">
        <v>16</v>
      </c>
      <c r="G100" s="1">
        <v>11</v>
      </c>
      <c r="H100" s="1">
        <v>7</v>
      </c>
      <c r="I100" s="1"/>
      <c r="J100" s="4">
        <f>SUM(D100:I100)</f>
        <v>47</v>
      </c>
      <c r="K100" s="1">
        <f>COUNT(D100:I100)</f>
        <v>4</v>
      </c>
      <c r="L100" s="1">
        <v>31</v>
      </c>
      <c r="M100" s="32">
        <f>SUM(J100/K100)</f>
        <v>11.75</v>
      </c>
      <c r="O100" s="3"/>
      <c r="P100" s="1"/>
      <c r="Q100" s="1"/>
      <c r="R100" s="1"/>
      <c r="S100" s="1"/>
      <c r="T100" s="8"/>
    </row>
    <row r="101" spans="1:20" ht="12.75">
      <c r="A101" s="20">
        <v>12</v>
      </c>
      <c r="B101" s="3" t="s">
        <v>1929</v>
      </c>
      <c r="C101" s="1" t="s">
        <v>227</v>
      </c>
      <c r="D101" s="29">
        <v>14</v>
      </c>
      <c r="E101" s="1">
        <v>15</v>
      </c>
      <c r="G101" s="1">
        <v>4</v>
      </c>
      <c r="I101" s="1"/>
      <c r="J101" s="4">
        <f>SUM(D101:I101)</f>
        <v>33</v>
      </c>
      <c r="K101" s="1">
        <f>COUNT(D101:I101)</f>
        <v>3</v>
      </c>
      <c r="L101" s="1">
        <v>33</v>
      </c>
      <c r="M101" s="32">
        <f>SUM(J101/K101)</f>
        <v>11</v>
      </c>
      <c r="O101" s="3"/>
      <c r="P101" s="1"/>
      <c r="Q101" s="1"/>
      <c r="R101" s="1"/>
      <c r="S101" s="1"/>
      <c r="T101" s="8"/>
    </row>
    <row r="102" spans="1:20" ht="12.75">
      <c r="A102" s="20">
        <v>13</v>
      </c>
      <c r="B102" s="3" t="s">
        <v>1855</v>
      </c>
      <c r="C102" s="1" t="s">
        <v>671</v>
      </c>
      <c r="D102" s="29">
        <v>21</v>
      </c>
      <c r="E102" s="1">
        <v>24</v>
      </c>
      <c r="F102" s="1">
        <v>21</v>
      </c>
      <c r="G102" s="1">
        <v>14</v>
      </c>
      <c r="H102" s="1">
        <v>8</v>
      </c>
      <c r="I102" s="1"/>
      <c r="J102" s="4">
        <f>SUM(D102:I102)</f>
        <v>88</v>
      </c>
      <c r="K102" s="1">
        <f>COUNT(D102:I102)</f>
        <v>5</v>
      </c>
      <c r="L102" s="1">
        <v>43</v>
      </c>
      <c r="M102" s="32">
        <f>SUM(J102/K102)</f>
        <v>17.6</v>
      </c>
      <c r="O102" s="3"/>
      <c r="P102" s="1"/>
      <c r="Q102" s="1"/>
      <c r="R102" s="1"/>
      <c r="S102" s="1"/>
      <c r="T102" s="8"/>
    </row>
    <row r="103" spans="1:20" ht="12.75">
      <c r="A103" s="20">
        <v>14</v>
      </c>
      <c r="B103" s="3" t="s">
        <v>615</v>
      </c>
      <c r="C103" s="1" t="s">
        <v>229</v>
      </c>
      <c r="D103" s="29">
        <v>15</v>
      </c>
      <c r="E103" s="1">
        <v>18</v>
      </c>
      <c r="F103" s="1">
        <v>14</v>
      </c>
      <c r="I103" s="1"/>
      <c r="J103" s="4">
        <f>SUM(D103:I103)</f>
        <v>47</v>
      </c>
      <c r="K103" s="1">
        <f>COUNT(D103:I103)</f>
        <v>3</v>
      </c>
      <c r="L103" s="1">
        <v>47</v>
      </c>
      <c r="M103" s="32">
        <f>SUM(J103/K103)</f>
        <v>15.666666666666666</v>
      </c>
      <c r="O103" s="3"/>
      <c r="P103" s="1"/>
      <c r="Q103" s="1"/>
      <c r="R103" s="1"/>
      <c r="S103" s="1"/>
      <c r="T103" s="8"/>
    </row>
    <row r="104" spans="1:20" ht="12.75">
      <c r="A104" s="20">
        <v>15</v>
      </c>
      <c r="B104" s="3" t="s">
        <v>1872</v>
      </c>
      <c r="C104" s="1" t="s">
        <v>233</v>
      </c>
      <c r="D104" s="29">
        <v>22</v>
      </c>
      <c r="E104" s="1">
        <v>27</v>
      </c>
      <c r="G104" s="1">
        <v>16</v>
      </c>
      <c r="H104" s="1">
        <v>9</v>
      </c>
      <c r="I104" s="1"/>
      <c r="J104" s="4">
        <f>SUM(D104:I104)</f>
        <v>74</v>
      </c>
      <c r="K104" s="1">
        <f>COUNT(D104:I104)</f>
        <v>4</v>
      </c>
      <c r="L104" s="1">
        <v>47</v>
      </c>
      <c r="M104" s="32">
        <f>SUM(J104/K104)</f>
        <v>18.5</v>
      </c>
      <c r="O104" s="3"/>
      <c r="P104" s="1"/>
      <c r="Q104" s="1"/>
      <c r="R104" s="1"/>
      <c r="S104" s="1"/>
      <c r="T104" s="8"/>
    </row>
    <row r="105" spans="1:20" ht="12.75">
      <c r="A105" s="20">
        <v>16</v>
      </c>
      <c r="B105" s="3" t="s">
        <v>367</v>
      </c>
      <c r="C105" s="1" t="s">
        <v>229</v>
      </c>
      <c r="D105" s="29">
        <v>18</v>
      </c>
      <c r="E105" s="1">
        <v>21</v>
      </c>
      <c r="F105" s="1">
        <v>18</v>
      </c>
      <c r="G105" s="1">
        <v>13</v>
      </c>
      <c r="I105" s="1"/>
      <c r="J105" s="4">
        <f>SUM(D105:I105)</f>
        <v>70</v>
      </c>
      <c r="K105" s="1">
        <f>COUNT(D105:I105)</f>
        <v>4</v>
      </c>
      <c r="L105" s="1">
        <v>49</v>
      </c>
      <c r="M105" s="32">
        <f>SUM(J105/K105)</f>
        <v>17.5</v>
      </c>
      <c r="O105" s="3"/>
      <c r="P105" s="1"/>
      <c r="Q105" s="1"/>
      <c r="R105" s="1"/>
      <c r="S105" s="1"/>
      <c r="T105" s="8"/>
    </row>
    <row r="106" spans="1:20" ht="12.75">
      <c r="A106" s="20">
        <v>17</v>
      </c>
      <c r="B106" t="s">
        <v>492</v>
      </c>
      <c r="C106" s="1" t="s">
        <v>247</v>
      </c>
      <c r="D106" s="29"/>
      <c r="E106" s="1">
        <v>28</v>
      </c>
      <c r="F106" s="1">
        <v>22</v>
      </c>
      <c r="G106" s="1">
        <v>17</v>
      </c>
      <c r="I106" s="1"/>
      <c r="J106" s="4">
        <f>SUM(D106:I106)</f>
        <v>67</v>
      </c>
      <c r="K106" s="1">
        <f>COUNT(D106:I106)</f>
        <v>3</v>
      </c>
      <c r="L106" s="1">
        <v>67</v>
      </c>
      <c r="M106" s="32">
        <f>SUM(J106/K106)</f>
        <v>22.333333333333332</v>
      </c>
      <c r="P106" s="1"/>
      <c r="Q106" s="1"/>
      <c r="R106" s="1"/>
      <c r="S106" s="1"/>
      <c r="T106" s="8"/>
    </row>
    <row r="107" spans="1:22" ht="15.75" customHeight="1">
      <c r="A107" s="62" t="s">
        <v>215</v>
      </c>
      <c r="B107" s="62"/>
      <c r="C107" s="62"/>
      <c r="D107" s="62"/>
      <c r="E107" s="62"/>
      <c r="F107" s="62"/>
      <c r="G107" s="62"/>
      <c r="H107" s="62"/>
      <c r="I107" s="62">
        <f>SUM(D107:H107)</f>
        <v>0</v>
      </c>
      <c r="J107" s="62">
        <f>COUNT(D107:H107)</f>
        <v>0</v>
      </c>
      <c r="K107" s="62"/>
      <c r="L107" s="62"/>
      <c r="M107" s="62"/>
      <c r="O107" s="3"/>
      <c r="P107" s="1"/>
      <c r="Q107" s="1"/>
      <c r="R107" s="1"/>
      <c r="S107" s="1"/>
      <c r="T107" s="8"/>
      <c r="U107" s="3"/>
      <c r="V107" s="1"/>
    </row>
    <row r="108" spans="1:21" ht="12.75">
      <c r="A108" s="4">
        <v>1</v>
      </c>
      <c r="B108" s="3" t="s">
        <v>997</v>
      </c>
      <c r="C108" s="1" t="s">
        <v>222</v>
      </c>
      <c r="D108" s="1">
        <v>1</v>
      </c>
      <c r="E108" s="1">
        <v>1</v>
      </c>
      <c r="F108" s="13">
        <v>1</v>
      </c>
      <c r="G108" s="1">
        <v>1</v>
      </c>
      <c r="I108" s="1"/>
      <c r="J108" s="4">
        <f>SUM(D108:I108)</f>
        <v>4</v>
      </c>
      <c r="K108" s="1">
        <f>COUNT(D108:I108)</f>
        <v>4</v>
      </c>
      <c r="L108" s="1">
        <v>3</v>
      </c>
      <c r="M108" s="32">
        <f>SUM(J108/K108)</f>
        <v>1</v>
      </c>
      <c r="N108" s="14"/>
      <c r="O108" s="3"/>
      <c r="P108" s="1"/>
      <c r="Q108" s="1"/>
      <c r="R108" s="1"/>
      <c r="S108" s="8"/>
      <c r="T108" s="30"/>
      <c r="U108" s="1"/>
    </row>
    <row r="109" spans="1:21" ht="12.75">
      <c r="A109" s="4">
        <v>2</v>
      </c>
      <c r="B109" s="3" t="s">
        <v>60</v>
      </c>
      <c r="C109" s="1" t="s">
        <v>218</v>
      </c>
      <c r="D109" s="1">
        <v>2</v>
      </c>
      <c r="E109" s="13"/>
      <c r="F109" s="13">
        <v>3</v>
      </c>
      <c r="H109" s="1">
        <v>1</v>
      </c>
      <c r="I109" s="1"/>
      <c r="J109" s="4">
        <f>SUM(D109:I109)</f>
        <v>6</v>
      </c>
      <c r="K109" s="1">
        <f>COUNT(D109:I109)</f>
        <v>3</v>
      </c>
      <c r="L109" s="1">
        <v>6</v>
      </c>
      <c r="M109" s="32">
        <f>SUM(J109/K109)</f>
        <v>2</v>
      </c>
      <c r="N109" s="14"/>
      <c r="O109" s="3"/>
      <c r="P109" s="1"/>
      <c r="Q109" s="1"/>
      <c r="R109" s="1"/>
      <c r="S109" s="8"/>
      <c r="T109" s="30"/>
      <c r="U109" s="1"/>
    </row>
    <row r="110" spans="1:21" ht="12.75">
      <c r="A110" s="4">
        <v>3</v>
      </c>
      <c r="B110" s="3" t="s">
        <v>59</v>
      </c>
      <c r="C110" s="1" t="s">
        <v>225</v>
      </c>
      <c r="D110" s="1">
        <v>3</v>
      </c>
      <c r="E110" s="13">
        <v>2</v>
      </c>
      <c r="F110" s="13">
        <v>2</v>
      </c>
      <c r="I110" s="13"/>
      <c r="J110" s="4">
        <f>SUM(D110:I110)</f>
        <v>7</v>
      </c>
      <c r="K110" s="1">
        <f>COUNT(D110:I110)</f>
        <v>3</v>
      </c>
      <c r="L110" s="1">
        <v>7</v>
      </c>
      <c r="M110" s="32">
        <f>SUM(J110/K110)</f>
        <v>2.3333333333333335</v>
      </c>
      <c r="N110" s="14"/>
      <c r="O110" s="3"/>
      <c r="P110" s="1"/>
      <c r="Q110" s="1"/>
      <c r="R110" s="1"/>
      <c r="S110" s="8"/>
      <c r="T110" s="30"/>
      <c r="U110" s="1"/>
    </row>
    <row r="111" spans="1:21" ht="12.75">
      <c r="A111" s="4">
        <v>4</v>
      </c>
      <c r="B111" s="3" t="s">
        <v>1576</v>
      </c>
      <c r="C111" s="1" t="s">
        <v>225</v>
      </c>
      <c r="D111" s="1">
        <v>4</v>
      </c>
      <c r="E111" s="13">
        <v>3</v>
      </c>
      <c r="F111" s="13">
        <v>4</v>
      </c>
      <c r="G111" s="1">
        <v>2</v>
      </c>
      <c r="H111" s="1">
        <v>3</v>
      </c>
      <c r="I111" s="13"/>
      <c r="J111" s="4">
        <f>SUM(D111:I111)</f>
        <v>16</v>
      </c>
      <c r="K111" s="1">
        <f>COUNT(D111:I111)</f>
        <v>5</v>
      </c>
      <c r="L111" s="1">
        <v>8</v>
      </c>
      <c r="M111" s="32">
        <f>SUM(J111/K111)</f>
        <v>3.2</v>
      </c>
      <c r="N111" s="14"/>
      <c r="O111" s="3"/>
      <c r="P111" s="1"/>
      <c r="Q111" s="1"/>
      <c r="R111" s="1"/>
      <c r="S111" s="8"/>
      <c r="T111" s="30"/>
      <c r="U111" s="1"/>
    </row>
    <row r="112" spans="1:21" ht="12.75">
      <c r="A112" s="4">
        <v>5</v>
      </c>
      <c r="B112" s="3" t="s">
        <v>1694</v>
      </c>
      <c r="C112" s="1" t="s">
        <v>225</v>
      </c>
      <c r="D112" s="1">
        <v>5</v>
      </c>
      <c r="E112" s="1">
        <v>4</v>
      </c>
      <c r="F112" s="13">
        <v>5</v>
      </c>
      <c r="G112" s="1">
        <v>3</v>
      </c>
      <c r="H112" s="1">
        <v>4</v>
      </c>
      <c r="I112" s="1"/>
      <c r="J112" s="4">
        <f>SUM(D112:I112)</f>
        <v>21</v>
      </c>
      <c r="K112" s="1">
        <f>COUNT(D112:I112)</f>
        <v>5</v>
      </c>
      <c r="L112" s="1">
        <v>11</v>
      </c>
      <c r="M112" s="32">
        <f>SUM(J112/K112)</f>
        <v>4.2</v>
      </c>
      <c r="N112" s="14"/>
      <c r="O112" s="3"/>
      <c r="P112" s="1"/>
      <c r="Q112" s="1"/>
      <c r="R112" s="1"/>
      <c r="S112" s="8"/>
      <c r="T112" s="30"/>
      <c r="U112" s="1"/>
    </row>
    <row r="113" spans="1:21" ht="12.75">
      <c r="A113" s="4">
        <v>6</v>
      </c>
      <c r="B113" s="3" t="s">
        <v>1777</v>
      </c>
      <c r="C113" s="1" t="s">
        <v>707</v>
      </c>
      <c r="E113" s="13">
        <v>6</v>
      </c>
      <c r="F113" s="13"/>
      <c r="G113" s="1">
        <v>4</v>
      </c>
      <c r="H113" s="13">
        <v>7</v>
      </c>
      <c r="I113" s="13"/>
      <c r="J113" s="4">
        <f>SUM(D113:I113)</f>
        <v>17</v>
      </c>
      <c r="K113" s="1">
        <f>COUNT(D113:I113)</f>
        <v>3</v>
      </c>
      <c r="L113" s="1">
        <v>17</v>
      </c>
      <c r="M113" s="32">
        <f>SUM(J113/K113)</f>
        <v>5.666666666666667</v>
      </c>
      <c r="N113" s="14"/>
      <c r="O113" s="3"/>
      <c r="P113" s="1"/>
      <c r="Q113" s="1"/>
      <c r="R113" s="1"/>
      <c r="S113" s="8"/>
      <c r="T113" s="30"/>
      <c r="U113" s="1"/>
    </row>
    <row r="114" spans="1:19" ht="16.5" customHeight="1">
      <c r="A114" s="62" t="s">
        <v>112</v>
      </c>
      <c r="B114" s="62"/>
      <c r="C114" s="62"/>
      <c r="D114" s="62"/>
      <c r="E114" s="62"/>
      <c r="F114" s="62"/>
      <c r="G114" s="62"/>
      <c r="H114" s="62"/>
      <c r="I114" s="62">
        <f>SUM(D114:H114)</f>
        <v>0</v>
      </c>
      <c r="J114" s="62">
        <f>COUNT(D114:H114)</f>
        <v>0</v>
      </c>
      <c r="K114" s="62"/>
      <c r="L114" s="62"/>
      <c r="M114" s="62"/>
      <c r="O114" s="3"/>
      <c r="P114" s="1"/>
      <c r="Q114" s="1"/>
      <c r="R114" s="1"/>
      <c r="S114" s="8"/>
    </row>
    <row r="115" spans="1:20" ht="12.75">
      <c r="A115" s="20">
        <v>1</v>
      </c>
      <c r="B115" s="3" t="s">
        <v>756</v>
      </c>
      <c r="C115" s="1" t="s">
        <v>227</v>
      </c>
      <c r="D115" s="1">
        <v>1</v>
      </c>
      <c r="E115" s="1">
        <v>1</v>
      </c>
      <c r="F115" s="13">
        <v>1</v>
      </c>
      <c r="G115" s="13">
        <v>1</v>
      </c>
      <c r="H115" s="20">
        <v>2</v>
      </c>
      <c r="I115" s="20"/>
      <c r="J115" s="4">
        <f>SUM(D115:I115)</f>
        <v>6</v>
      </c>
      <c r="K115" s="1">
        <f>COUNT(D115:I115)</f>
        <v>5</v>
      </c>
      <c r="L115" s="1">
        <v>3</v>
      </c>
      <c r="M115" s="32">
        <f>SUM(J115/K115)</f>
        <v>1.2</v>
      </c>
      <c r="N115" s="20"/>
      <c r="P115" s="1"/>
      <c r="Q115" s="1"/>
      <c r="R115" s="1"/>
      <c r="S115" s="8"/>
      <c r="T115" s="1"/>
    </row>
    <row r="116" spans="1:20" ht="12.75">
      <c r="A116" s="20">
        <v>2</v>
      </c>
      <c r="B116" s="3" t="s">
        <v>54</v>
      </c>
      <c r="C116" s="1" t="s">
        <v>707</v>
      </c>
      <c r="E116" s="13">
        <v>2</v>
      </c>
      <c r="F116" s="13">
        <v>2</v>
      </c>
      <c r="G116" s="13">
        <v>2</v>
      </c>
      <c r="H116" s="20">
        <v>1</v>
      </c>
      <c r="I116" s="20"/>
      <c r="J116" s="4">
        <f>SUM(D116:I116)</f>
        <v>7</v>
      </c>
      <c r="K116" s="1">
        <f>COUNT(D116:I116)</f>
        <v>4</v>
      </c>
      <c r="L116" s="1">
        <v>5</v>
      </c>
      <c r="M116" s="32">
        <f>SUM(J116/K116)</f>
        <v>1.75</v>
      </c>
      <c r="N116" s="20"/>
      <c r="O116" s="3"/>
      <c r="P116" s="1"/>
      <c r="Q116" s="1"/>
      <c r="R116" s="1"/>
      <c r="S116" s="8"/>
      <c r="T116" s="1"/>
    </row>
    <row r="117" spans="1:20" ht="12.75">
      <c r="A117" s="20">
        <v>3</v>
      </c>
      <c r="B117" s="3" t="s">
        <v>363</v>
      </c>
      <c r="C117" s="1" t="s">
        <v>707</v>
      </c>
      <c r="D117" s="1">
        <v>2</v>
      </c>
      <c r="F117" s="13">
        <v>3</v>
      </c>
      <c r="G117" s="13">
        <v>3</v>
      </c>
      <c r="H117" s="20">
        <v>3</v>
      </c>
      <c r="I117" s="20"/>
      <c r="J117" s="4">
        <f>SUM(D117:I117)</f>
        <v>11</v>
      </c>
      <c r="K117" s="1">
        <f>COUNT(D117:I117)</f>
        <v>4</v>
      </c>
      <c r="L117" s="1">
        <v>8</v>
      </c>
      <c r="M117" s="32">
        <f>SUM(J117/K117)</f>
        <v>2.75</v>
      </c>
      <c r="N117" s="14"/>
      <c r="O117" s="3"/>
      <c r="P117" s="1"/>
      <c r="Q117" s="1"/>
      <c r="R117" s="1"/>
      <c r="S117" s="8"/>
      <c r="T117" s="1"/>
    </row>
    <row r="118" spans="1:20" ht="12.75">
      <c r="A118" s="20">
        <v>4</v>
      </c>
      <c r="B118" t="s">
        <v>489</v>
      </c>
      <c r="C118" s="1" t="s">
        <v>707</v>
      </c>
      <c r="D118" s="1">
        <v>3</v>
      </c>
      <c r="E118" s="13">
        <v>4</v>
      </c>
      <c r="F118" s="13">
        <v>4</v>
      </c>
      <c r="G118" s="13">
        <v>5</v>
      </c>
      <c r="H118" s="20">
        <v>4</v>
      </c>
      <c r="I118" s="20"/>
      <c r="J118" s="4">
        <f>SUM(D118:I118)</f>
        <v>20</v>
      </c>
      <c r="K118" s="1">
        <f>COUNT(D118:I118)</f>
        <v>5</v>
      </c>
      <c r="L118" s="1">
        <v>11</v>
      </c>
      <c r="M118" s="32">
        <f>SUM(J118/K118)</f>
        <v>4</v>
      </c>
      <c r="N118" s="14"/>
      <c r="O118" s="3"/>
      <c r="P118" s="1"/>
      <c r="Q118" s="1"/>
      <c r="R118" s="1"/>
      <c r="S118" s="8"/>
      <c r="T118" s="1"/>
    </row>
    <row r="119" spans="1:20" ht="12.75">
      <c r="A119" s="20">
        <v>5</v>
      </c>
      <c r="B119" s="3" t="s">
        <v>167</v>
      </c>
      <c r="C119" s="1" t="s">
        <v>247</v>
      </c>
      <c r="E119" s="13">
        <v>3</v>
      </c>
      <c r="F119" s="13"/>
      <c r="G119" s="13">
        <v>4</v>
      </c>
      <c r="H119" s="20">
        <v>5</v>
      </c>
      <c r="I119" s="20"/>
      <c r="J119" s="4">
        <f>SUM(D119:I119)</f>
        <v>12</v>
      </c>
      <c r="K119" s="1">
        <f>COUNT(D119:I119)</f>
        <v>3</v>
      </c>
      <c r="L119" s="1">
        <v>12</v>
      </c>
      <c r="M119" s="32">
        <f>SUM(J119/K119)</f>
        <v>4</v>
      </c>
      <c r="N119" s="14"/>
      <c r="O119" s="3"/>
      <c r="P119" s="1"/>
      <c r="Q119" s="1"/>
      <c r="R119" s="1"/>
      <c r="S119" s="8"/>
      <c r="T119" s="1"/>
    </row>
    <row r="120" spans="1:20" ht="12.75">
      <c r="A120" s="20">
        <v>6</v>
      </c>
      <c r="B120" s="3" t="s">
        <v>1326</v>
      </c>
      <c r="C120" s="1" t="s">
        <v>671</v>
      </c>
      <c r="E120" s="13">
        <v>5</v>
      </c>
      <c r="F120" s="13"/>
      <c r="G120" s="13">
        <v>6</v>
      </c>
      <c r="H120" s="20">
        <v>6</v>
      </c>
      <c r="I120" s="20"/>
      <c r="J120" s="4">
        <f>SUM(D120:I120)</f>
        <v>17</v>
      </c>
      <c r="K120" s="1">
        <f>COUNT(D120:I120)</f>
        <v>3</v>
      </c>
      <c r="L120" s="1">
        <v>17</v>
      </c>
      <c r="M120" s="32">
        <f>SUM(J120/K120)</f>
        <v>5.666666666666667</v>
      </c>
      <c r="N120" s="14"/>
      <c r="O120" s="3"/>
      <c r="P120" s="1"/>
      <c r="Q120" s="1"/>
      <c r="R120" s="1"/>
      <c r="S120" s="8"/>
      <c r="T120" s="1"/>
    </row>
    <row r="121" spans="1:20" ht="12.75">
      <c r="A121" s="20">
        <v>7</v>
      </c>
      <c r="B121" s="3" t="s">
        <v>1836</v>
      </c>
      <c r="C121" s="1" t="s">
        <v>238</v>
      </c>
      <c r="D121" s="1">
        <v>5</v>
      </c>
      <c r="E121" s="13">
        <v>6</v>
      </c>
      <c r="F121" s="13"/>
      <c r="G121" s="13">
        <v>7</v>
      </c>
      <c r="H121" s="20">
        <v>7</v>
      </c>
      <c r="I121" s="20"/>
      <c r="J121" s="4">
        <f>SUM(D121:I121)</f>
        <v>25</v>
      </c>
      <c r="K121" s="1">
        <f>COUNT(D121:I121)</f>
        <v>4</v>
      </c>
      <c r="L121" s="1">
        <v>18</v>
      </c>
      <c r="M121" s="32">
        <f>SUM(J121/K121)</f>
        <v>6.25</v>
      </c>
      <c r="N121" s="14"/>
      <c r="O121" s="3"/>
      <c r="P121" s="1"/>
      <c r="Q121" s="1"/>
      <c r="R121" s="1"/>
      <c r="S121" s="8"/>
      <c r="T121" s="1"/>
    </row>
    <row r="122" spans="1:19" ht="16.5" customHeight="1">
      <c r="A122" s="62" t="s">
        <v>113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O122" s="3"/>
      <c r="P122" s="1"/>
      <c r="Q122" s="1"/>
      <c r="R122" s="1"/>
      <c r="S122" s="1"/>
    </row>
    <row r="123" spans="1:20" ht="13.5" customHeight="1">
      <c r="A123" s="20">
        <v>1</v>
      </c>
      <c r="B123" t="s">
        <v>478</v>
      </c>
      <c r="C123" s="1" t="s">
        <v>218</v>
      </c>
      <c r="D123" s="13">
        <v>1</v>
      </c>
      <c r="E123" s="13">
        <v>1</v>
      </c>
      <c r="F123" s="13">
        <v>1</v>
      </c>
      <c r="G123" s="13"/>
      <c r="H123" s="13">
        <v>1</v>
      </c>
      <c r="I123" s="13"/>
      <c r="J123" s="4">
        <f>SUM(D123:I123)</f>
        <v>4</v>
      </c>
      <c r="K123" s="1">
        <f>COUNT(D123:I123)</f>
        <v>4</v>
      </c>
      <c r="L123" s="1">
        <v>3</v>
      </c>
      <c r="M123" s="32">
        <f>SUM(J123/K123)</f>
        <v>1</v>
      </c>
      <c r="P123" s="1"/>
      <c r="Q123" s="1"/>
      <c r="R123" s="1"/>
      <c r="S123" s="8"/>
      <c r="T123" s="1"/>
    </row>
    <row r="124" spans="1:20" ht="13.5" customHeight="1">
      <c r="A124" s="20">
        <v>2</v>
      </c>
      <c r="B124" s="3" t="s">
        <v>67</v>
      </c>
      <c r="C124" s="1" t="s">
        <v>244</v>
      </c>
      <c r="D124" s="13">
        <v>2</v>
      </c>
      <c r="E124" s="13">
        <v>2</v>
      </c>
      <c r="F124" s="13">
        <v>2</v>
      </c>
      <c r="G124" s="13"/>
      <c r="H124" s="13">
        <v>2</v>
      </c>
      <c r="I124" s="13"/>
      <c r="J124" s="4">
        <f>SUM(D124:I124)</f>
        <v>8</v>
      </c>
      <c r="K124" s="1">
        <f>COUNT(D124:I124)</f>
        <v>4</v>
      </c>
      <c r="L124" s="1">
        <v>6</v>
      </c>
      <c r="M124" s="32">
        <f>SUM(J124/K124)</f>
        <v>2</v>
      </c>
      <c r="O124" s="3"/>
      <c r="P124" s="1"/>
      <c r="Q124" s="1"/>
      <c r="R124" s="1"/>
      <c r="S124" s="8"/>
      <c r="T124" s="1"/>
    </row>
    <row r="125" spans="1:20" ht="13.5" customHeight="1">
      <c r="A125" s="20">
        <v>3</v>
      </c>
      <c r="B125" s="3" t="s">
        <v>1055</v>
      </c>
      <c r="C125" s="1" t="s">
        <v>707</v>
      </c>
      <c r="D125" s="13"/>
      <c r="E125" s="13">
        <v>3</v>
      </c>
      <c r="F125" s="13">
        <v>3</v>
      </c>
      <c r="G125" s="13">
        <v>1</v>
      </c>
      <c r="H125" s="13"/>
      <c r="I125" s="13"/>
      <c r="J125" s="4">
        <f>SUM(D125:I125)</f>
        <v>7</v>
      </c>
      <c r="K125" s="1">
        <f>COUNT(D125:I125)</f>
        <v>3</v>
      </c>
      <c r="L125" s="1">
        <v>7</v>
      </c>
      <c r="M125" s="32">
        <f>SUM(J125/K125)</f>
        <v>2.3333333333333335</v>
      </c>
      <c r="O125" s="3"/>
      <c r="P125" s="13"/>
      <c r="Q125" s="13"/>
      <c r="R125" s="13"/>
      <c r="S125" s="8"/>
      <c r="T125" s="1"/>
    </row>
    <row r="126" spans="1:20" ht="13.5" customHeight="1">
      <c r="A126" s="20">
        <v>4</v>
      </c>
      <c r="B126" s="3" t="s">
        <v>390</v>
      </c>
      <c r="C126" s="13" t="s">
        <v>238</v>
      </c>
      <c r="D126" s="13">
        <v>3</v>
      </c>
      <c r="E126" s="13">
        <v>4</v>
      </c>
      <c r="F126" s="13"/>
      <c r="G126" s="13">
        <v>2</v>
      </c>
      <c r="H126" s="13">
        <v>3</v>
      </c>
      <c r="I126" s="13"/>
      <c r="J126" s="4">
        <f>SUM(D126:I126)</f>
        <v>12</v>
      </c>
      <c r="K126" s="1">
        <f>COUNT(D126:I126)</f>
        <v>4</v>
      </c>
      <c r="L126" s="1">
        <v>8</v>
      </c>
      <c r="M126" s="32">
        <f>SUM(J126/K126)</f>
        <v>3</v>
      </c>
      <c r="O126" s="3"/>
      <c r="P126" s="1"/>
      <c r="Q126" s="1"/>
      <c r="R126" s="1"/>
      <c r="S126" s="8"/>
      <c r="T126" s="1"/>
    </row>
    <row r="127" spans="1:20" ht="13.5" customHeight="1">
      <c r="A127" s="20">
        <v>5</v>
      </c>
      <c r="B127" s="3" t="s">
        <v>1411</v>
      </c>
      <c r="C127" s="1" t="s">
        <v>707</v>
      </c>
      <c r="D127" s="13"/>
      <c r="E127" s="13">
        <v>5</v>
      </c>
      <c r="F127" s="13">
        <v>4</v>
      </c>
      <c r="G127" s="13">
        <v>3</v>
      </c>
      <c r="H127" s="13">
        <v>4</v>
      </c>
      <c r="I127" s="13"/>
      <c r="J127" s="4">
        <f>SUM(D127:I127)</f>
        <v>16</v>
      </c>
      <c r="K127" s="1">
        <f>COUNT(D127:I127)</f>
        <v>4</v>
      </c>
      <c r="L127" s="1">
        <v>11</v>
      </c>
      <c r="M127" s="32">
        <f>SUM(J127/K127)</f>
        <v>4</v>
      </c>
      <c r="O127" s="3"/>
      <c r="P127" s="1"/>
      <c r="Q127" s="1"/>
      <c r="R127" s="1"/>
      <c r="S127" s="1"/>
      <c r="T127" s="1"/>
    </row>
    <row r="128" spans="1:19" ht="16.5" customHeight="1">
      <c r="A128" s="62" t="s">
        <v>602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O128" s="3"/>
      <c r="P128" s="1"/>
      <c r="Q128" s="1"/>
      <c r="R128" s="1"/>
      <c r="S128" s="1"/>
    </row>
    <row r="129" spans="1:20" ht="12.75">
      <c r="A129" s="4">
        <v>1</v>
      </c>
      <c r="B129" s="3" t="s">
        <v>1982</v>
      </c>
      <c r="C129" s="1" t="s">
        <v>222</v>
      </c>
      <c r="E129" s="1">
        <v>1</v>
      </c>
      <c r="F129" s="1">
        <v>2</v>
      </c>
      <c r="G129" s="1">
        <v>1</v>
      </c>
      <c r="I129" s="1"/>
      <c r="J129" s="4">
        <f>SUM(D129:I129)</f>
        <v>4</v>
      </c>
      <c r="K129" s="1">
        <f>COUNT(D129:I129)</f>
        <v>3</v>
      </c>
      <c r="L129" s="1">
        <v>4</v>
      </c>
      <c r="M129" s="32">
        <f>SUM(J129/K129)</f>
        <v>1.3333333333333333</v>
      </c>
      <c r="O129" s="3"/>
      <c r="P129" s="1"/>
      <c r="Q129" s="1"/>
      <c r="R129" s="1"/>
      <c r="S129" s="8"/>
      <c r="T129" s="8"/>
    </row>
    <row r="130" spans="1:20" ht="12.75">
      <c r="A130" s="4">
        <v>2</v>
      </c>
      <c r="B130" s="3" t="s">
        <v>1640</v>
      </c>
      <c r="C130" s="1" t="s">
        <v>218</v>
      </c>
      <c r="F130" s="1">
        <v>3</v>
      </c>
      <c r="G130" s="1">
        <v>2</v>
      </c>
      <c r="H130" s="1">
        <v>1</v>
      </c>
      <c r="I130" s="1"/>
      <c r="J130" s="4">
        <f>SUM(D130:I130)</f>
        <v>6</v>
      </c>
      <c r="K130" s="1">
        <f>COUNT(D130:I130)</f>
        <v>3</v>
      </c>
      <c r="L130" s="1">
        <v>6</v>
      </c>
      <c r="M130" s="32">
        <f>SUM(J130/K130)</f>
        <v>2</v>
      </c>
      <c r="O130" s="3"/>
      <c r="P130" s="1"/>
      <c r="Q130" s="1"/>
      <c r="R130" s="1"/>
      <c r="S130" s="8"/>
      <c r="T130" s="8"/>
    </row>
    <row r="131" spans="1:20" ht="12.75">
      <c r="A131" s="4">
        <v>3</v>
      </c>
      <c r="B131" s="3" t="s">
        <v>1907</v>
      </c>
      <c r="C131" s="1" t="s">
        <v>222</v>
      </c>
      <c r="D131" s="1">
        <v>5</v>
      </c>
      <c r="F131" s="1">
        <v>6</v>
      </c>
      <c r="G131" s="1">
        <v>3</v>
      </c>
      <c r="H131" s="1">
        <v>3</v>
      </c>
      <c r="I131" s="1"/>
      <c r="J131" s="4">
        <f>SUM(D131:I131)</f>
        <v>17</v>
      </c>
      <c r="K131" s="1">
        <f>COUNT(D131:I131)</f>
        <v>4</v>
      </c>
      <c r="L131" s="1">
        <v>11</v>
      </c>
      <c r="M131" s="32">
        <f>SUM(J131/K131)</f>
        <v>4.25</v>
      </c>
      <c r="O131" s="3"/>
      <c r="P131" s="1"/>
      <c r="Q131" s="1"/>
      <c r="R131" s="1"/>
      <c r="S131" s="8"/>
      <c r="T131" s="8"/>
    </row>
    <row r="132" spans="1:20" ht="12.75">
      <c r="A132" s="4">
        <v>4</v>
      </c>
      <c r="B132" s="3" t="s">
        <v>1606</v>
      </c>
      <c r="C132" s="1" t="s">
        <v>707</v>
      </c>
      <c r="D132" s="13"/>
      <c r="E132" s="1">
        <v>5</v>
      </c>
      <c r="F132" s="13">
        <v>5</v>
      </c>
      <c r="G132" s="13"/>
      <c r="H132" s="1">
        <v>2</v>
      </c>
      <c r="I132" s="1"/>
      <c r="J132" s="4">
        <f>SUM(D132:I132)</f>
        <v>12</v>
      </c>
      <c r="K132" s="1">
        <f>COUNT(D132:I132)</f>
        <v>3</v>
      </c>
      <c r="L132" s="1">
        <v>12</v>
      </c>
      <c r="M132" s="32">
        <f>SUM(J132/K132)</f>
        <v>4</v>
      </c>
      <c r="N132" s="14"/>
      <c r="O132" s="3"/>
      <c r="P132" s="1"/>
      <c r="Q132" s="1"/>
      <c r="R132" s="1"/>
      <c r="S132" s="8"/>
      <c r="T132" s="8"/>
    </row>
    <row r="133" spans="1:20" ht="12.75">
      <c r="A133" s="4">
        <v>5</v>
      </c>
      <c r="B133" s="3" t="s">
        <v>1327</v>
      </c>
      <c r="C133" s="1" t="s">
        <v>671</v>
      </c>
      <c r="D133" s="1">
        <v>7</v>
      </c>
      <c r="E133" s="1">
        <v>6</v>
      </c>
      <c r="G133" s="1">
        <v>5</v>
      </c>
      <c r="H133" s="1">
        <v>5</v>
      </c>
      <c r="I133" s="1"/>
      <c r="J133" s="4">
        <f>SUM(D133:I133)</f>
        <v>23</v>
      </c>
      <c r="K133" s="1">
        <f>COUNT(D133:I133)</f>
        <v>4</v>
      </c>
      <c r="L133" s="1">
        <v>16</v>
      </c>
      <c r="M133" s="32">
        <f>SUM(J133/K133)</f>
        <v>5.75</v>
      </c>
      <c r="N133" s="14"/>
      <c r="O133" s="3"/>
      <c r="P133" s="1"/>
      <c r="Q133" s="1"/>
      <c r="R133" s="1"/>
      <c r="S133" s="8"/>
      <c r="T133" s="8"/>
    </row>
    <row r="134" spans="1:20" ht="12.75">
      <c r="A134" s="4">
        <v>6</v>
      </c>
      <c r="B134" s="3" t="s">
        <v>1842</v>
      </c>
      <c r="C134" s="1" t="s">
        <v>13</v>
      </c>
      <c r="D134" s="1">
        <v>8</v>
      </c>
      <c r="E134" s="1">
        <v>7</v>
      </c>
      <c r="F134" s="1">
        <v>8</v>
      </c>
      <c r="G134" s="1">
        <v>6</v>
      </c>
      <c r="H134" s="1">
        <v>6</v>
      </c>
      <c r="I134" s="1"/>
      <c r="J134" s="4">
        <f>SUM(D134:I134)</f>
        <v>35</v>
      </c>
      <c r="K134" s="1">
        <f>COUNT(D134:I134)</f>
        <v>5</v>
      </c>
      <c r="L134" s="1">
        <v>19</v>
      </c>
      <c r="M134" s="32">
        <f>SUM(J134/K134)</f>
        <v>7</v>
      </c>
      <c r="N134" s="14"/>
      <c r="O134" s="3"/>
      <c r="P134" s="1"/>
      <c r="Q134" s="1"/>
      <c r="R134" s="1"/>
      <c r="S134" s="8"/>
      <c r="T134" s="8"/>
    </row>
    <row r="135" spans="1:19" ht="16.5" customHeight="1">
      <c r="A135" s="62" t="s">
        <v>114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O135" s="3"/>
      <c r="P135" s="1"/>
      <c r="Q135" s="1"/>
      <c r="R135" s="1"/>
      <c r="S135" s="1"/>
    </row>
    <row r="136" spans="1:20" ht="12.75">
      <c r="A136" s="20">
        <v>1</v>
      </c>
      <c r="B136" s="3" t="s">
        <v>157</v>
      </c>
      <c r="C136" s="1" t="s">
        <v>225</v>
      </c>
      <c r="D136" s="13">
        <v>1</v>
      </c>
      <c r="E136" s="1">
        <v>3</v>
      </c>
      <c r="F136" s="13">
        <v>1</v>
      </c>
      <c r="G136" s="13"/>
      <c r="H136" s="1">
        <v>1</v>
      </c>
      <c r="I136" s="1"/>
      <c r="J136" s="4">
        <f>SUM(D136:I136)</f>
        <v>6</v>
      </c>
      <c r="K136" s="1">
        <f>COUNT(D136:I136)</f>
        <v>4</v>
      </c>
      <c r="L136" s="1">
        <v>3</v>
      </c>
      <c r="M136" s="32">
        <f>SUM(J136/K136)</f>
        <v>1.5</v>
      </c>
      <c r="N136" s="14"/>
      <c r="O136" s="3"/>
      <c r="P136" s="1"/>
      <c r="Q136" s="1"/>
      <c r="R136" s="1"/>
      <c r="S136" s="1"/>
      <c r="T136" s="8"/>
    </row>
    <row r="137" spans="1:20" ht="12.75">
      <c r="A137" s="20">
        <v>2</v>
      </c>
      <c r="B137" s="3" t="s">
        <v>884</v>
      </c>
      <c r="C137" s="1" t="s">
        <v>218</v>
      </c>
      <c r="D137" s="13">
        <v>4</v>
      </c>
      <c r="E137" s="1">
        <v>4</v>
      </c>
      <c r="F137" s="13">
        <v>2</v>
      </c>
      <c r="G137" s="13"/>
      <c r="I137" s="1"/>
      <c r="J137" s="4">
        <f>SUM(D137:I137)</f>
        <v>10</v>
      </c>
      <c r="K137" s="1">
        <f>COUNT(D137:I137)</f>
        <v>3</v>
      </c>
      <c r="L137" s="1">
        <v>10</v>
      </c>
      <c r="M137" s="32">
        <f>SUM(J137/K137)</f>
        <v>3.3333333333333335</v>
      </c>
      <c r="N137" s="14"/>
      <c r="O137" s="3"/>
      <c r="P137" s="1"/>
      <c r="Q137" s="1"/>
      <c r="R137" s="1"/>
      <c r="S137" s="1"/>
      <c r="T137" s="8"/>
    </row>
    <row r="138" spans="1:20" ht="12.75">
      <c r="A138" s="20">
        <v>3</v>
      </c>
      <c r="B138" s="3" t="s">
        <v>221</v>
      </c>
      <c r="C138" s="1" t="s">
        <v>222</v>
      </c>
      <c r="D138" s="13">
        <v>5</v>
      </c>
      <c r="E138" s="1">
        <v>5</v>
      </c>
      <c r="F138" s="13"/>
      <c r="G138" s="13">
        <v>2</v>
      </c>
      <c r="H138" s="1">
        <v>3</v>
      </c>
      <c r="I138" s="1"/>
      <c r="J138" s="4">
        <f>SUM(D138:I138)</f>
        <v>15</v>
      </c>
      <c r="K138" s="1">
        <f>COUNT(D138:I138)</f>
        <v>4</v>
      </c>
      <c r="L138" s="1">
        <v>10</v>
      </c>
      <c r="M138" s="32">
        <f>SUM(J138/K138)</f>
        <v>3.75</v>
      </c>
      <c r="N138" s="14"/>
      <c r="O138" s="3"/>
      <c r="P138" s="1"/>
      <c r="Q138" s="1"/>
      <c r="R138" s="1"/>
      <c r="S138" s="1"/>
      <c r="T138" s="8"/>
    </row>
    <row r="139" spans="1:20" ht="12.75">
      <c r="A139" s="20">
        <v>4</v>
      </c>
      <c r="B139" s="3" t="s">
        <v>173</v>
      </c>
      <c r="C139" s="1" t="s">
        <v>233</v>
      </c>
      <c r="D139" s="13">
        <v>10</v>
      </c>
      <c r="E139" s="1">
        <v>7</v>
      </c>
      <c r="F139" s="13">
        <v>4</v>
      </c>
      <c r="G139" s="13"/>
      <c r="H139" s="1">
        <v>4</v>
      </c>
      <c r="I139" s="1"/>
      <c r="J139" s="4">
        <f>SUM(D139:I139)</f>
        <v>25</v>
      </c>
      <c r="K139" s="1">
        <f>COUNT(D139:I139)</f>
        <v>4</v>
      </c>
      <c r="L139" s="1">
        <v>15</v>
      </c>
      <c r="M139" s="32">
        <f>SUM(J139/K139)</f>
        <v>6.25</v>
      </c>
      <c r="N139" s="14"/>
      <c r="O139" s="3"/>
      <c r="P139" s="1"/>
      <c r="Q139" s="1"/>
      <c r="R139" s="1"/>
      <c r="S139" s="1"/>
      <c r="T139" s="8"/>
    </row>
    <row r="140" spans="1:20" ht="12.75">
      <c r="A140" s="20">
        <v>5</v>
      </c>
      <c r="B140" s="3" t="s">
        <v>1874</v>
      </c>
      <c r="C140" s="1" t="s">
        <v>233</v>
      </c>
      <c r="D140" s="13">
        <v>12</v>
      </c>
      <c r="E140" s="1">
        <v>9</v>
      </c>
      <c r="F140" s="13">
        <v>13</v>
      </c>
      <c r="G140" s="13">
        <v>1</v>
      </c>
      <c r="I140" s="1"/>
      <c r="J140" s="4">
        <f>SUM(D140:I140)</f>
        <v>35</v>
      </c>
      <c r="K140" s="1">
        <f>COUNT(D140:I140)</f>
        <v>4</v>
      </c>
      <c r="L140" s="1">
        <v>22</v>
      </c>
      <c r="M140" s="32">
        <f>SUM(J140/K140)</f>
        <v>8.75</v>
      </c>
      <c r="N140" s="14"/>
      <c r="O140" s="3"/>
      <c r="P140" s="1"/>
      <c r="Q140" s="1"/>
      <c r="R140" s="1"/>
      <c r="S140" s="1"/>
      <c r="T140" s="8"/>
    </row>
    <row r="141" spans="1:20" ht="12.75">
      <c r="A141" s="20">
        <v>6</v>
      </c>
      <c r="B141" s="3" t="s">
        <v>1363</v>
      </c>
      <c r="C141" s="1" t="s">
        <v>220</v>
      </c>
      <c r="D141" s="13">
        <v>22</v>
      </c>
      <c r="E141" s="1">
        <v>18</v>
      </c>
      <c r="F141" s="13">
        <v>14</v>
      </c>
      <c r="G141" s="13">
        <v>7</v>
      </c>
      <c r="H141" s="1">
        <v>7</v>
      </c>
      <c r="I141" s="1"/>
      <c r="J141" s="4">
        <f>SUM(D141:I141)</f>
        <v>68</v>
      </c>
      <c r="K141" s="1">
        <f>COUNT(D141:I141)</f>
        <v>5</v>
      </c>
      <c r="L141" s="1">
        <v>28</v>
      </c>
      <c r="M141" s="32">
        <f>SUM(J141/K141)</f>
        <v>13.6</v>
      </c>
      <c r="N141" s="14"/>
      <c r="O141" s="3"/>
      <c r="P141" s="1"/>
      <c r="Q141" s="1"/>
      <c r="R141" s="1"/>
      <c r="S141" s="1"/>
      <c r="T141" s="8"/>
    </row>
    <row r="142" spans="1:20" ht="12.75">
      <c r="A142" s="20">
        <v>7</v>
      </c>
      <c r="B142" s="3" t="s">
        <v>1720</v>
      </c>
      <c r="C142" s="1" t="s">
        <v>233</v>
      </c>
      <c r="D142" s="13">
        <v>31</v>
      </c>
      <c r="F142" s="13">
        <v>16</v>
      </c>
      <c r="G142" s="13">
        <v>6</v>
      </c>
      <c r="H142" s="1">
        <v>6</v>
      </c>
      <c r="I142" s="1"/>
      <c r="J142" s="4">
        <f>SUM(D142:I142)</f>
        <v>59</v>
      </c>
      <c r="K142" s="1">
        <f>COUNT(D142:I142)</f>
        <v>4</v>
      </c>
      <c r="L142" s="1">
        <v>28</v>
      </c>
      <c r="M142" s="32">
        <f>SUM(J142/K142)</f>
        <v>14.75</v>
      </c>
      <c r="N142" s="14"/>
      <c r="O142" s="3"/>
      <c r="P142" s="1"/>
      <c r="Q142" s="1"/>
      <c r="R142" s="1"/>
      <c r="S142" s="1"/>
      <c r="T142" s="8"/>
    </row>
    <row r="143" spans="1:20" ht="12.75">
      <c r="A143" s="20">
        <v>8</v>
      </c>
      <c r="B143" s="3" t="s">
        <v>1009</v>
      </c>
      <c r="C143" s="1" t="s">
        <v>220</v>
      </c>
      <c r="D143" s="13">
        <v>14</v>
      </c>
      <c r="E143" s="1">
        <v>11</v>
      </c>
      <c r="F143" s="13"/>
      <c r="G143" s="13"/>
      <c r="H143" s="1">
        <v>5</v>
      </c>
      <c r="I143" s="1"/>
      <c r="J143" s="4">
        <f>SUM(D143:I143)</f>
        <v>30</v>
      </c>
      <c r="K143" s="1">
        <f>COUNT(D143:I143)</f>
        <v>3</v>
      </c>
      <c r="L143" s="1">
        <v>30</v>
      </c>
      <c r="M143" s="32">
        <f>SUM(J143/K143)</f>
        <v>10</v>
      </c>
      <c r="N143" s="14"/>
      <c r="O143" s="3"/>
      <c r="P143" s="1"/>
      <c r="Q143" s="1"/>
      <c r="R143" s="1"/>
      <c r="S143" s="1"/>
      <c r="T143" s="8"/>
    </row>
    <row r="144" spans="1:20" ht="12.75">
      <c r="A144" s="20">
        <v>9</v>
      </c>
      <c r="B144" s="3" t="s">
        <v>1908</v>
      </c>
      <c r="C144" s="1" t="s">
        <v>222</v>
      </c>
      <c r="D144" s="13">
        <v>15</v>
      </c>
      <c r="F144" s="13">
        <v>12</v>
      </c>
      <c r="G144" s="13">
        <v>4</v>
      </c>
      <c r="I144" s="1"/>
      <c r="J144" s="4">
        <f>SUM(D144:I144)</f>
        <v>31</v>
      </c>
      <c r="K144" s="1">
        <f>COUNT(D144:I144)</f>
        <v>3</v>
      </c>
      <c r="L144" s="1">
        <v>31</v>
      </c>
      <c r="M144" s="32">
        <f>SUM(J144/K144)</f>
        <v>10.333333333333334</v>
      </c>
      <c r="N144" s="14"/>
      <c r="O144" s="3"/>
      <c r="P144" s="1"/>
      <c r="Q144" s="1"/>
      <c r="R144" s="1"/>
      <c r="S144" s="1"/>
      <c r="T144" s="8"/>
    </row>
    <row r="145" spans="1:20" ht="12.75">
      <c r="A145" s="20">
        <v>10</v>
      </c>
      <c r="B145" s="3" t="s">
        <v>1746</v>
      </c>
      <c r="C145" s="1" t="s">
        <v>233</v>
      </c>
      <c r="D145" s="13">
        <v>23</v>
      </c>
      <c r="E145" s="1">
        <v>15</v>
      </c>
      <c r="F145" s="13"/>
      <c r="G145" s="13">
        <v>8</v>
      </c>
      <c r="H145" s="1">
        <v>8</v>
      </c>
      <c r="I145" s="1"/>
      <c r="J145" s="4">
        <f>SUM(D145:I145)</f>
        <v>54</v>
      </c>
      <c r="K145" s="1">
        <f>COUNT(D145:I145)</f>
        <v>4</v>
      </c>
      <c r="L145" s="1">
        <v>31</v>
      </c>
      <c r="M145" s="32">
        <f>SUM(J145/K145)</f>
        <v>13.5</v>
      </c>
      <c r="N145" s="14"/>
      <c r="O145" s="3"/>
      <c r="P145" s="1"/>
      <c r="Q145" s="1"/>
      <c r="R145" s="1"/>
      <c r="S145" s="1"/>
      <c r="T145" s="8"/>
    </row>
    <row r="146" spans="1:20" ht="12.75">
      <c r="A146" s="20">
        <v>11</v>
      </c>
      <c r="B146" s="3" t="s">
        <v>1992</v>
      </c>
      <c r="C146" s="1" t="s">
        <v>225</v>
      </c>
      <c r="D146" s="13"/>
      <c r="E146" s="1">
        <v>17</v>
      </c>
      <c r="F146" s="13">
        <v>10</v>
      </c>
      <c r="G146" s="13">
        <v>5</v>
      </c>
      <c r="I146" s="1"/>
      <c r="J146" s="4">
        <f>SUM(D146:I146)</f>
        <v>32</v>
      </c>
      <c r="K146" s="1">
        <f>COUNT(D146:I146)</f>
        <v>3</v>
      </c>
      <c r="L146" s="1">
        <v>32</v>
      </c>
      <c r="M146" s="32">
        <f>SUM(J146/K146)</f>
        <v>10.666666666666666</v>
      </c>
      <c r="N146" s="14"/>
      <c r="O146" s="3"/>
      <c r="P146" s="1"/>
      <c r="Q146" s="1"/>
      <c r="R146" s="1"/>
      <c r="S146" s="1"/>
      <c r="T146" s="8"/>
    </row>
    <row r="147" spans="1:20" ht="12.75">
      <c r="A147" s="20">
        <v>12</v>
      </c>
      <c r="B147" s="3" t="s">
        <v>1483</v>
      </c>
      <c r="C147" s="1" t="s">
        <v>233</v>
      </c>
      <c r="D147" s="13">
        <v>17</v>
      </c>
      <c r="E147" s="1">
        <v>10</v>
      </c>
      <c r="F147" s="13">
        <v>8</v>
      </c>
      <c r="G147" s="13"/>
      <c r="I147" s="1"/>
      <c r="J147" s="4">
        <f>SUM(D147:I147)</f>
        <v>35</v>
      </c>
      <c r="K147" s="1">
        <f>COUNT(D147:I147)</f>
        <v>3</v>
      </c>
      <c r="L147" s="1">
        <v>35</v>
      </c>
      <c r="M147" s="32">
        <f>SUM(J147/K147)</f>
        <v>11.666666666666666</v>
      </c>
      <c r="N147" s="14"/>
      <c r="O147" s="3"/>
      <c r="P147" s="1"/>
      <c r="Q147" s="1"/>
      <c r="R147" s="1"/>
      <c r="S147" s="1"/>
      <c r="T147" s="8"/>
    </row>
    <row r="148" spans="1:20" ht="12.75">
      <c r="A148" s="20">
        <v>13</v>
      </c>
      <c r="B148" s="3" t="s">
        <v>1859</v>
      </c>
      <c r="C148" s="1" t="s">
        <v>671</v>
      </c>
      <c r="D148" s="13">
        <v>18</v>
      </c>
      <c r="E148" s="1">
        <v>14</v>
      </c>
      <c r="F148" s="13">
        <v>6</v>
      </c>
      <c r="G148" s="13"/>
      <c r="I148" s="1"/>
      <c r="J148" s="4">
        <f>SUM(D148:I148)</f>
        <v>38</v>
      </c>
      <c r="K148" s="1">
        <f>COUNT(D148:I148)</f>
        <v>3</v>
      </c>
      <c r="L148" s="1">
        <v>38</v>
      </c>
      <c r="M148" s="32">
        <f>SUM(J148/K148)</f>
        <v>12.666666666666666</v>
      </c>
      <c r="N148" s="14"/>
      <c r="O148" s="3"/>
      <c r="P148" s="1"/>
      <c r="Q148" s="1"/>
      <c r="R148" s="1"/>
      <c r="S148" s="1"/>
      <c r="T148" s="8"/>
    </row>
    <row r="149" spans="1:20" ht="12.75">
      <c r="A149" s="20">
        <v>14</v>
      </c>
      <c r="B149" s="3" t="s">
        <v>1600</v>
      </c>
      <c r="C149" s="1" t="s">
        <v>222</v>
      </c>
      <c r="D149" s="13">
        <v>32</v>
      </c>
      <c r="E149" s="1">
        <v>28</v>
      </c>
      <c r="F149" s="13">
        <v>18</v>
      </c>
      <c r="G149" s="13">
        <v>11</v>
      </c>
      <c r="H149" s="1">
        <v>9</v>
      </c>
      <c r="I149" s="1"/>
      <c r="J149" s="4">
        <f>SUM(D149:I149)</f>
        <v>98</v>
      </c>
      <c r="K149" s="1">
        <f>COUNT(D149:I149)</f>
        <v>5</v>
      </c>
      <c r="L149" s="1">
        <v>38</v>
      </c>
      <c r="M149" s="32">
        <f>SUM(J149/K149)</f>
        <v>19.6</v>
      </c>
      <c r="N149" s="14"/>
      <c r="O149" s="3"/>
      <c r="P149" s="1"/>
      <c r="Q149" s="1"/>
      <c r="R149" s="1"/>
      <c r="S149" s="1"/>
      <c r="T149" s="8"/>
    </row>
    <row r="150" spans="1:20" ht="12.75">
      <c r="A150" s="20">
        <v>15</v>
      </c>
      <c r="B150" s="3" t="s">
        <v>960</v>
      </c>
      <c r="C150" s="1" t="s">
        <v>671</v>
      </c>
      <c r="D150" s="13">
        <v>25</v>
      </c>
      <c r="E150" s="1">
        <v>16</v>
      </c>
      <c r="F150" s="13">
        <v>20</v>
      </c>
      <c r="G150" s="1">
        <v>10</v>
      </c>
      <c r="I150" s="1"/>
      <c r="J150" s="4">
        <f>SUM(D150:I150)</f>
        <v>71</v>
      </c>
      <c r="K150" s="1">
        <f>COUNT(D150:I150)</f>
        <v>4</v>
      </c>
      <c r="L150" s="1">
        <v>46</v>
      </c>
      <c r="M150" s="32">
        <f>SUM(J150/K150)</f>
        <v>17.75</v>
      </c>
      <c r="N150" s="14"/>
      <c r="O150" s="3"/>
      <c r="P150" s="1"/>
      <c r="Q150" s="1"/>
      <c r="R150" s="1"/>
      <c r="S150" s="1"/>
      <c r="T150" s="8"/>
    </row>
    <row r="151" spans="1:20" ht="12.75">
      <c r="A151" s="20">
        <v>16</v>
      </c>
      <c r="B151" s="3" t="s">
        <v>506</v>
      </c>
      <c r="C151" s="1" t="s">
        <v>227</v>
      </c>
      <c r="D151" s="13">
        <v>26</v>
      </c>
      <c r="E151" s="1">
        <v>20</v>
      </c>
      <c r="F151" s="13">
        <v>17</v>
      </c>
      <c r="G151" s="13">
        <v>9</v>
      </c>
      <c r="I151" s="1"/>
      <c r="J151" s="4">
        <f>SUM(D151:I151)</f>
        <v>72</v>
      </c>
      <c r="K151" s="1">
        <f>COUNT(D151:I151)</f>
        <v>4</v>
      </c>
      <c r="L151" s="1">
        <v>46</v>
      </c>
      <c r="M151" s="32">
        <f>SUM(J151/K151)</f>
        <v>18</v>
      </c>
      <c r="N151" s="14"/>
      <c r="O151" s="3"/>
      <c r="P151" s="1"/>
      <c r="Q151" s="1"/>
      <c r="R151" s="1"/>
      <c r="S151" s="1"/>
      <c r="T151" s="8"/>
    </row>
    <row r="152" spans="1:20" ht="12.75">
      <c r="A152" s="20">
        <v>17</v>
      </c>
      <c r="B152" s="3" t="s">
        <v>1960</v>
      </c>
      <c r="C152" s="1" t="s">
        <v>220</v>
      </c>
      <c r="D152" s="13"/>
      <c r="E152" s="1">
        <v>24</v>
      </c>
      <c r="F152" s="13">
        <v>30</v>
      </c>
      <c r="G152" s="13">
        <v>12</v>
      </c>
      <c r="H152" s="1">
        <v>11</v>
      </c>
      <c r="I152" s="1"/>
      <c r="J152" s="4">
        <f>SUM(D152:I152)</f>
        <v>77</v>
      </c>
      <c r="K152" s="1">
        <f>COUNT(D152:I152)</f>
        <v>4</v>
      </c>
      <c r="L152" s="1">
        <v>47</v>
      </c>
      <c r="M152" s="32">
        <f>SUM(J152/K152)</f>
        <v>19.25</v>
      </c>
      <c r="N152" s="14"/>
      <c r="O152" s="3"/>
      <c r="P152" s="1"/>
      <c r="Q152" s="1"/>
      <c r="R152" s="1"/>
      <c r="S152" s="1"/>
      <c r="T152" s="8"/>
    </row>
    <row r="153" spans="1:20" ht="12.75">
      <c r="A153" s="20">
        <v>18</v>
      </c>
      <c r="B153" s="3" t="s">
        <v>1796</v>
      </c>
      <c r="C153" s="1" t="s">
        <v>244</v>
      </c>
      <c r="D153" s="13">
        <v>50</v>
      </c>
      <c r="E153" s="1">
        <v>35</v>
      </c>
      <c r="F153" s="13">
        <v>31</v>
      </c>
      <c r="G153" s="13">
        <v>16</v>
      </c>
      <c r="H153" s="1">
        <v>12</v>
      </c>
      <c r="I153" s="1"/>
      <c r="J153" s="4">
        <f>SUM(D153:I153)</f>
        <v>144</v>
      </c>
      <c r="K153" s="1">
        <f>COUNT(D153:I153)</f>
        <v>5</v>
      </c>
      <c r="L153" s="1">
        <v>59</v>
      </c>
      <c r="M153" s="32">
        <f>SUM(J153/K153)</f>
        <v>28.8</v>
      </c>
      <c r="N153" s="14"/>
      <c r="O153" s="3"/>
      <c r="P153" s="1"/>
      <c r="Q153" s="1"/>
      <c r="R153" s="1"/>
      <c r="S153" s="1"/>
      <c r="T153" s="8"/>
    </row>
    <row r="154" spans="1:20" ht="12.75">
      <c r="A154" s="20">
        <v>19</v>
      </c>
      <c r="B154" s="3" t="s">
        <v>1704</v>
      </c>
      <c r="C154" s="1" t="s">
        <v>244</v>
      </c>
      <c r="D154" s="13">
        <v>30</v>
      </c>
      <c r="E154" s="1">
        <v>25</v>
      </c>
      <c r="F154" s="13">
        <v>22</v>
      </c>
      <c r="G154" s="13"/>
      <c r="H154" s="1">
        <v>14</v>
      </c>
      <c r="I154" s="1"/>
      <c r="J154" s="4">
        <f>SUM(D154:I154)</f>
        <v>91</v>
      </c>
      <c r="K154" s="1">
        <f>COUNT(D154:I154)</f>
        <v>4</v>
      </c>
      <c r="L154" s="1">
        <v>61</v>
      </c>
      <c r="M154" s="32">
        <f>SUM(J154/K154)</f>
        <v>22.75</v>
      </c>
      <c r="N154" s="14"/>
      <c r="O154" s="3"/>
      <c r="P154" s="1"/>
      <c r="Q154" s="1"/>
      <c r="R154" s="1"/>
      <c r="S154" s="1"/>
      <c r="T154" s="8"/>
    </row>
    <row r="155" spans="1:20" ht="12.75">
      <c r="A155" s="20">
        <v>20</v>
      </c>
      <c r="B155" s="3" t="s">
        <v>179</v>
      </c>
      <c r="C155" s="1" t="s">
        <v>671</v>
      </c>
      <c r="D155" s="13"/>
      <c r="E155" s="1">
        <v>40</v>
      </c>
      <c r="F155" s="13">
        <v>37</v>
      </c>
      <c r="G155" s="13">
        <v>17</v>
      </c>
      <c r="H155" s="1">
        <v>15</v>
      </c>
      <c r="I155" s="1"/>
      <c r="J155" s="4">
        <f>SUM(D155:I155)</f>
        <v>109</v>
      </c>
      <c r="K155" s="1">
        <f>COUNT(D155:I155)</f>
        <v>4</v>
      </c>
      <c r="L155" s="1">
        <v>69</v>
      </c>
      <c r="M155" s="32">
        <f>SUM(J155/K155)</f>
        <v>27.25</v>
      </c>
      <c r="N155" s="14"/>
      <c r="O155" s="3"/>
      <c r="P155" s="1"/>
      <c r="Q155" s="1"/>
      <c r="R155" s="1"/>
      <c r="S155" s="1"/>
      <c r="T155" s="8"/>
    </row>
    <row r="156" spans="1:20" ht="12.75">
      <c r="A156" s="20">
        <v>21</v>
      </c>
      <c r="B156" s="3" t="s">
        <v>1867</v>
      </c>
      <c r="C156" s="1" t="s">
        <v>707</v>
      </c>
      <c r="D156" s="13">
        <v>37</v>
      </c>
      <c r="E156" s="1">
        <v>29</v>
      </c>
      <c r="F156" s="13">
        <v>28</v>
      </c>
      <c r="G156" s="13">
        <v>19</v>
      </c>
      <c r="I156" s="1"/>
      <c r="J156" s="4">
        <f>SUM(D156:I156)</f>
        <v>113</v>
      </c>
      <c r="K156" s="1">
        <f>COUNT(D156:I156)</f>
        <v>4</v>
      </c>
      <c r="L156" s="1">
        <v>76</v>
      </c>
      <c r="M156" s="32">
        <f>SUM(J156/K156)</f>
        <v>28.25</v>
      </c>
      <c r="N156" s="14"/>
      <c r="O156" s="3"/>
      <c r="P156" s="1"/>
      <c r="Q156" s="1"/>
      <c r="R156" s="1"/>
      <c r="S156" s="1"/>
      <c r="T156" s="8"/>
    </row>
    <row r="157" spans="1:20" ht="12.75">
      <c r="A157" s="20">
        <v>22</v>
      </c>
      <c r="B157" s="3" t="s">
        <v>270</v>
      </c>
      <c r="C157" s="1" t="s">
        <v>225</v>
      </c>
      <c r="D157" s="13">
        <v>44</v>
      </c>
      <c r="E157" s="1">
        <v>42</v>
      </c>
      <c r="F157" s="13">
        <v>40</v>
      </c>
      <c r="G157" s="13">
        <v>20</v>
      </c>
      <c r="H157" s="1">
        <v>17</v>
      </c>
      <c r="I157" s="1"/>
      <c r="J157" s="4">
        <f>SUM(D157:I157)</f>
        <v>163</v>
      </c>
      <c r="K157" s="1">
        <f>COUNT(D157:I157)</f>
        <v>5</v>
      </c>
      <c r="L157" s="1">
        <v>77</v>
      </c>
      <c r="M157" s="32">
        <f>SUM(J157/K157)</f>
        <v>32.6</v>
      </c>
      <c r="N157" s="14"/>
      <c r="O157" s="3"/>
      <c r="P157" s="1"/>
      <c r="Q157" s="1"/>
      <c r="R157" s="1"/>
      <c r="S157" s="1"/>
      <c r="T157" s="8"/>
    </row>
    <row r="158" spans="1:20" ht="12.75">
      <c r="A158" s="20">
        <v>23</v>
      </c>
      <c r="B158" t="s">
        <v>1092</v>
      </c>
      <c r="C158" s="1" t="s">
        <v>309</v>
      </c>
      <c r="D158" s="13">
        <v>36</v>
      </c>
      <c r="E158" s="1">
        <v>30</v>
      </c>
      <c r="F158" s="13"/>
      <c r="G158" s="13"/>
      <c r="H158" s="1">
        <v>13</v>
      </c>
      <c r="I158" s="1"/>
      <c r="J158" s="4">
        <f>SUM(D158:I158)</f>
        <v>79</v>
      </c>
      <c r="K158" s="1">
        <f>COUNT(D158:I158)</f>
        <v>3</v>
      </c>
      <c r="L158" s="1">
        <v>79</v>
      </c>
      <c r="M158" s="32">
        <f>SUM(J158/K158)</f>
        <v>26.333333333333332</v>
      </c>
      <c r="N158" s="14"/>
      <c r="O158" s="3"/>
      <c r="P158" s="1"/>
      <c r="Q158" s="1"/>
      <c r="R158" s="1"/>
      <c r="S158" s="1"/>
      <c r="T158" s="8"/>
    </row>
    <row r="159" spans="1:20" ht="12.75">
      <c r="A159" s="20">
        <v>24</v>
      </c>
      <c r="B159" s="3" t="s">
        <v>1143</v>
      </c>
      <c r="C159" s="1" t="s">
        <v>238</v>
      </c>
      <c r="D159" s="13">
        <v>33</v>
      </c>
      <c r="E159" s="1">
        <v>32</v>
      </c>
      <c r="F159" s="13">
        <v>39</v>
      </c>
      <c r="G159" s="13">
        <v>18</v>
      </c>
      <c r="I159" s="1"/>
      <c r="J159" s="4">
        <f>SUM(D159:I159)</f>
        <v>122</v>
      </c>
      <c r="K159" s="1">
        <f>COUNT(D159:I159)</f>
        <v>4</v>
      </c>
      <c r="L159" s="1">
        <v>83</v>
      </c>
      <c r="M159" s="32">
        <f>SUM(J159/K159)</f>
        <v>30.5</v>
      </c>
      <c r="N159" s="14"/>
      <c r="O159" s="3"/>
      <c r="P159" s="1"/>
      <c r="Q159" s="1"/>
      <c r="R159" s="1"/>
      <c r="S159" s="1"/>
      <c r="T159" s="8"/>
    </row>
    <row r="160" spans="1:20" ht="12.75">
      <c r="A160" s="20">
        <v>25</v>
      </c>
      <c r="B160" s="3" t="s">
        <v>607</v>
      </c>
      <c r="C160" s="1" t="s">
        <v>222</v>
      </c>
      <c r="D160" s="13">
        <v>38</v>
      </c>
      <c r="E160" s="1">
        <v>22</v>
      </c>
      <c r="F160" s="13">
        <v>25</v>
      </c>
      <c r="G160" s="13"/>
      <c r="I160" s="1"/>
      <c r="J160" s="4">
        <f>SUM(D160:I160)</f>
        <v>85</v>
      </c>
      <c r="K160" s="1">
        <f>COUNT(D160:I160)</f>
        <v>3</v>
      </c>
      <c r="L160" s="1">
        <v>85</v>
      </c>
      <c r="M160" s="32">
        <f>SUM(J160/K160)</f>
        <v>28.333333333333332</v>
      </c>
      <c r="N160" s="14"/>
      <c r="O160" s="3"/>
      <c r="P160" s="1"/>
      <c r="Q160" s="1"/>
      <c r="R160" s="1"/>
      <c r="S160" s="1"/>
      <c r="T160" s="8"/>
    </row>
    <row r="161" spans="1:20" ht="12.75">
      <c r="A161" s="20">
        <v>26</v>
      </c>
      <c r="B161" s="3" t="s">
        <v>180</v>
      </c>
      <c r="C161" s="1" t="s">
        <v>671</v>
      </c>
      <c r="D161" s="13">
        <v>45</v>
      </c>
      <c r="E161" s="1">
        <v>48</v>
      </c>
      <c r="F161" s="13"/>
      <c r="G161" s="13">
        <v>21</v>
      </c>
      <c r="H161" s="1">
        <v>22</v>
      </c>
      <c r="I161" s="1"/>
      <c r="J161" s="4">
        <f>SUM(D161:I161)</f>
        <v>136</v>
      </c>
      <c r="K161" s="1">
        <f>COUNT(D161:I161)</f>
        <v>4</v>
      </c>
      <c r="L161" s="1">
        <v>88</v>
      </c>
      <c r="M161" s="32">
        <f>SUM(J161/K161)</f>
        <v>34</v>
      </c>
      <c r="N161" s="14"/>
      <c r="O161" s="3"/>
      <c r="P161" s="1"/>
      <c r="Q161" s="1"/>
      <c r="R161" s="1"/>
      <c r="S161" s="1"/>
      <c r="T161" s="8"/>
    </row>
    <row r="162" spans="1:20" ht="12.75">
      <c r="A162" s="20">
        <v>27</v>
      </c>
      <c r="B162" s="3" t="s">
        <v>1977</v>
      </c>
      <c r="C162" s="1" t="s">
        <v>233</v>
      </c>
      <c r="D162" s="13">
        <v>56</v>
      </c>
      <c r="E162" s="1">
        <v>56</v>
      </c>
      <c r="F162" s="13">
        <v>45</v>
      </c>
      <c r="G162" s="13">
        <v>23</v>
      </c>
      <c r="H162" s="1">
        <v>21</v>
      </c>
      <c r="I162" s="1"/>
      <c r="J162" s="4">
        <f>SUM(D162:I162)</f>
        <v>201</v>
      </c>
      <c r="K162" s="1">
        <f>COUNT(D162:I162)</f>
        <v>5</v>
      </c>
      <c r="L162" s="1">
        <v>89</v>
      </c>
      <c r="M162" s="32">
        <f>SUM(J162/K162)</f>
        <v>40.2</v>
      </c>
      <c r="N162" s="14"/>
      <c r="O162" s="3"/>
      <c r="P162" s="1"/>
      <c r="Q162" s="1"/>
      <c r="R162" s="1"/>
      <c r="S162" s="1"/>
      <c r="T162" s="8"/>
    </row>
    <row r="163" spans="1:20" ht="12.75">
      <c r="A163" s="20">
        <v>28</v>
      </c>
      <c r="B163" s="3" t="s">
        <v>1631</v>
      </c>
      <c r="C163" s="1" t="s">
        <v>671</v>
      </c>
      <c r="D163" s="13">
        <v>66</v>
      </c>
      <c r="E163" s="1">
        <v>53</v>
      </c>
      <c r="F163" s="13">
        <v>46</v>
      </c>
      <c r="G163" s="13">
        <v>24</v>
      </c>
      <c r="H163" s="1">
        <v>19</v>
      </c>
      <c r="I163" s="1"/>
      <c r="J163" s="4">
        <f>SUM(D163:I163)</f>
        <v>208</v>
      </c>
      <c r="K163" s="1">
        <f>COUNT(D163:I163)</f>
        <v>5</v>
      </c>
      <c r="L163" s="1">
        <v>89</v>
      </c>
      <c r="M163" s="32">
        <f>SUM(J163/K163)</f>
        <v>41.6</v>
      </c>
      <c r="N163" s="14"/>
      <c r="O163" s="3"/>
      <c r="P163" s="1"/>
      <c r="Q163" s="1"/>
      <c r="R163" s="1"/>
      <c r="S163" s="1"/>
      <c r="T163" s="8"/>
    </row>
    <row r="164" spans="1:20" ht="12.75">
      <c r="A164" s="20">
        <v>29</v>
      </c>
      <c r="B164" s="3" t="s">
        <v>264</v>
      </c>
      <c r="C164" s="1" t="s">
        <v>229</v>
      </c>
      <c r="D164" s="13">
        <v>62</v>
      </c>
      <c r="E164" s="1">
        <v>50</v>
      </c>
      <c r="F164" s="13">
        <v>48</v>
      </c>
      <c r="G164" s="13">
        <v>26</v>
      </c>
      <c r="H164" s="1">
        <v>20</v>
      </c>
      <c r="I164" s="1"/>
      <c r="J164" s="4">
        <f>SUM(D164:I164)</f>
        <v>206</v>
      </c>
      <c r="K164" s="1">
        <f>COUNT(D164:I164)</f>
        <v>5</v>
      </c>
      <c r="L164" s="1">
        <v>94</v>
      </c>
      <c r="M164" s="32">
        <f>SUM(J164/K164)</f>
        <v>41.2</v>
      </c>
      <c r="N164" s="14"/>
      <c r="O164" s="3"/>
      <c r="P164" s="1"/>
      <c r="Q164" s="1"/>
      <c r="R164" s="1"/>
      <c r="S164" s="1"/>
      <c r="T164" s="8"/>
    </row>
    <row r="165" spans="1:20" ht="12.75">
      <c r="A165" s="20">
        <v>30</v>
      </c>
      <c r="B165" s="3" t="s">
        <v>1773</v>
      </c>
      <c r="C165" s="1" t="s">
        <v>222</v>
      </c>
      <c r="D165" s="13">
        <v>70</v>
      </c>
      <c r="E165" s="1">
        <v>54</v>
      </c>
      <c r="F165" s="13">
        <v>47</v>
      </c>
      <c r="G165" s="13">
        <v>25</v>
      </c>
      <c r="H165" s="1">
        <v>23</v>
      </c>
      <c r="I165" s="1"/>
      <c r="J165" s="4">
        <f>SUM(D165:I165)</f>
        <v>219</v>
      </c>
      <c r="K165" s="1">
        <f>COUNT(D165:I165)</f>
        <v>5</v>
      </c>
      <c r="L165" s="1">
        <v>95</v>
      </c>
      <c r="M165" s="32">
        <f>SUM(J165/K165)</f>
        <v>43.8</v>
      </c>
      <c r="N165" s="14"/>
      <c r="O165" s="3"/>
      <c r="P165" s="1"/>
      <c r="Q165" s="1"/>
      <c r="R165" s="1"/>
      <c r="S165" s="8"/>
      <c r="T165" s="8"/>
    </row>
    <row r="166" spans="1:20" ht="12.75">
      <c r="A166" s="20">
        <v>31</v>
      </c>
      <c r="B166" s="3" t="s">
        <v>1765</v>
      </c>
      <c r="C166" s="1" t="s">
        <v>244</v>
      </c>
      <c r="D166" s="13">
        <v>47</v>
      </c>
      <c r="F166" s="13">
        <v>33</v>
      </c>
      <c r="G166" s="13">
        <v>22</v>
      </c>
      <c r="I166" s="1"/>
      <c r="J166" s="4">
        <f>SUM(D166:I166)</f>
        <v>102</v>
      </c>
      <c r="K166" s="1">
        <f>COUNT(D166:I166)</f>
        <v>3</v>
      </c>
      <c r="L166" s="1">
        <v>102</v>
      </c>
      <c r="M166" s="32">
        <f>SUM(J166/K166)</f>
        <v>34</v>
      </c>
      <c r="N166" s="14"/>
      <c r="O166" s="3"/>
      <c r="P166" s="1"/>
      <c r="Q166" s="1"/>
      <c r="R166" s="1"/>
      <c r="S166" s="8"/>
      <c r="T166" s="8"/>
    </row>
    <row r="167" spans="1:20" ht="12.75">
      <c r="A167" s="20">
        <v>32</v>
      </c>
      <c r="B167" s="3" t="s">
        <v>1607</v>
      </c>
      <c r="C167" s="1" t="s">
        <v>707</v>
      </c>
      <c r="D167" s="13">
        <v>48</v>
      </c>
      <c r="F167" s="13">
        <v>38</v>
      </c>
      <c r="G167" s="13"/>
      <c r="H167" s="1">
        <v>18</v>
      </c>
      <c r="I167" s="1"/>
      <c r="J167" s="4">
        <f>SUM(D167:I167)</f>
        <v>104</v>
      </c>
      <c r="K167" s="1">
        <f>COUNT(D167:I167)</f>
        <v>3</v>
      </c>
      <c r="L167" s="1">
        <v>104</v>
      </c>
      <c r="M167" s="32">
        <f>SUM(J167/K167)</f>
        <v>34.666666666666664</v>
      </c>
      <c r="N167" s="14"/>
      <c r="O167" s="3"/>
      <c r="P167" s="1"/>
      <c r="Q167" s="1"/>
      <c r="R167" s="1"/>
      <c r="S167" s="8"/>
      <c r="T167" s="8"/>
    </row>
    <row r="168" spans="1:20" ht="12.75">
      <c r="A168" s="20">
        <v>33</v>
      </c>
      <c r="B168" s="3" t="s">
        <v>174</v>
      </c>
      <c r="C168" s="1" t="s">
        <v>707</v>
      </c>
      <c r="D168" s="13">
        <v>61</v>
      </c>
      <c r="F168" s="13">
        <v>51</v>
      </c>
      <c r="G168" s="13">
        <v>28</v>
      </c>
      <c r="H168" s="1">
        <v>25</v>
      </c>
      <c r="I168" s="1"/>
      <c r="J168" s="4">
        <f>SUM(D168:I168)</f>
        <v>165</v>
      </c>
      <c r="K168" s="1">
        <f>COUNT(D168:I168)</f>
        <v>4</v>
      </c>
      <c r="L168" s="1">
        <v>104</v>
      </c>
      <c r="M168" s="32">
        <f>SUM(J168/K168)</f>
        <v>41.25</v>
      </c>
      <c r="N168" s="14"/>
      <c r="P168" s="1"/>
      <c r="Q168" s="1"/>
      <c r="R168" s="1"/>
      <c r="S168" s="8"/>
      <c r="T168" s="8"/>
    </row>
    <row r="169" spans="1:20" ht="12.75">
      <c r="A169" s="20">
        <v>34</v>
      </c>
      <c r="B169" t="s">
        <v>476</v>
      </c>
      <c r="C169" s="1" t="s">
        <v>671</v>
      </c>
      <c r="D169" s="13">
        <v>72</v>
      </c>
      <c r="F169" s="13">
        <v>54</v>
      </c>
      <c r="G169" s="13">
        <v>30</v>
      </c>
      <c r="H169" s="1">
        <v>27</v>
      </c>
      <c r="I169" s="1"/>
      <c r="J169" s="4">
        <f>SUM(D169:I169)</f>
        <v>183</v>
      </c>
      <c r="K169" s="1">
        <f>COUNT(D169:I169)</f>
        <v>4</v>
      </c>
      <c r="L169" s="1">
        <v>111</v>
      </c>
      <c r="M169" s="32">
        <f>SUM(J169/K169)</f>
        <v>45.75</v>
      </c>
      <c r="N169" s="14"/>
      <c r="O169" s="3"/>
      <c r="P169" s="1"/>
      <c r="Q169" s="1"/>
      <c r="R169" s="1"/>
      <c r="S169" s="8"/>
      <c r="T169" s="8"/>
    </row>
    <row r="170" spans="1:20" ht="12.75">
      <c r="A170" s="20">
        <v>35</v>
      </c>
      <c r="B170" s="3" t="s">
        <v>1887</v>
      </c>
      <c r="C170" s="1" t="s">
        <v>225</v>
      </c>
      <c r="D170" s="13">
        <v>74</v>
      </c>
      <c r="E170" s="1">
        <v>58</v>
      </c>
      <c r="F170" s="13">
        <v>57</v>
      </c>
      <c r="G170" s="13">
        <v>32</v>
      </c>
      <c r="H170" s="1">
        <v>29</v>
      </c>
      <c r="I170" s="1"/>
      <c r="J170" s="4">
        <f>SUM(D170:I170)</f>
        <v>250</v>
      </c>
      <c r="K170" s="1">
        <f>COUNT(D170:I170)</f>
        <v>5</v>
      </c>
      <c r="L170" s="1">
        <v>118</v>
      </c>
      <c r="M170" s="32">
        <f>SUM(J170/K170)</f>
        <v>50</v>
      </c>
      <c r="N170" s="14"/>
      <c r="O170" s="3"/>
      <c r="P170" s="1"/>
      <c r="Q170" s="1"/>
      <c r="R170" s="1"/>
      <c r="S170" s="8"/>
      <c r="T170" s="8"/>
    </row>
    <row r="171" spans="1:20" ht="12.75">
      <c r="A171" s="20">
        <v>36</v>
      </c>
      <c r="B171" s="3" t="s">
        <v>1454</v>
      </c>
      <c r="C171" s="1" t="s">
        <v>220</v>
      </c>
      <c r="D171" s="13">
        <v>58</v>
      </c>
      <c r="E171" s="1">
        <v>45</v>
      </c>
      <c r="F171" s="13"/>
      <c r="G171" s="13"/>
      <c r="H171" s="1">
        <v>24</v>
      </c>
      <c r="I171" s="1"/>
      <c r="J171" s="4">
        <f>SUM(D171:I171)</f>
        <v>127</v>
      </c>
      <c r="K171" s="1">
        <f>COUNT(D171:I171)</f>
        <v>3</v>
      </c>
      <c r="L171" s="1">
        <v>127</v>
      </c>
      <c r="M171" s="32">
        <f>SUM(J171/K171)</f>
        <v>42.333333333333336</v>
      </c>
      <c r="N171" s="14"/>
      <c r="O171" s="3"/>
      <c r="P171" s="1"/>
      <c r="Q171" s="1"/>
      <c r="R171" s="1"/>
      <c r="S171" s="8"/>
      <c r="T171" s="8"/>
    </row>
    <row r="172" spans="1:20" ht="12.75">
      <c r="A172" s="20">
        <v>37</v>
      </c>
      <c r="B172" s="3" t="s">
        <v>1932</v>
      </c>
      <c r="C172" s="1" t="s">
        <v>227</v>
      </c>
      <c r="D172" s="13">
        <v>57</v>
      </c>
      <c r="E172" s="1">
        <v>44</v>
      </c>
      <c r="F172" s="13">
        <v>55</v>
      </c>
      <c r="G172" s="13"/>
      <c r="I172" s="1"/>
      <c r="J172" s="4">
        <f>SUM(D172:I172)</f>
        <v>156</v>
      </c>
      <c r="K172" s="1">
        <f>COUNT(D172:I172)</f>
        <v>3</v>
      </c>
      <c r="L172" s="1">
        <v>156</v>
      </c>
      <c r="M172" s="32">
        <f>SUM(J172/K172)</f>
        <v>52</v>
      </c>
      <c r="N172" s="14"/>
      <c r="O172" s="3"/>
      <c r="P172" s="1"/>
      <c r="Q172" s="1"/>
      <c r="R172" s="1"/>
      <c r="S172" s="8"/>
      <c r="T172" s="8"/>
    </row>
    <row r="173" spans="1:20" ht="12.75">
      <c r="A173" s="20">
        <v>38</v>
      </c>
      <c r="B173" s="3" t="s">
        <v>1286</v>
      </c>
      <c r="C173" s="1" t="s">
        <v>220</v>
      </c>
      <c r="D173" s="13">
        <v>63</v>
      </c>
      <c r="E173" s="1">
        <v>47</v>
      </c>
      <c r="F173" s="13">
        <v>50</v>
      </c>
      <c r="G173" s="13"/>
      <c r="I173" s="1"/>
      <c r="J173" s="4">
        <f>SUM(D173:I173)</f>
        <v>160</v>
      </c>
      <c r="K173" s="1">
        <f>COUNT(D173:I173)</f>
        <v>3</v>
      </c>
      <c r="L173" s="1">
        <v>160</v>
      </c>
      <c r="M173" s="32">
        <f>SUM(J173/K173)</f>
        <v>53.333333333333336</v>
      </c>
      <c r="N173" s="14"/>
      <c r="O173" s="3"/>
      <c r="P173" s="1"/>
      <c r="Q173" s="1"/>
      <c r="R173" s="1"/>
      <c r="S173" s="8"/>
      <c r="T173" s="8"/>
    </row>
    <row r="174" spans="1:19" ht="16.5" customHeight="1">
      <c r="A174" s="62" t="s">
        <v>115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O174" s="3"/>
      <c r="P174" s="1"/>
      <c r="Q174" s="1"/>
      <c r="R174" s="1"/>
      <c r="S174" s="1"/>
    </row>
    <row r="175" spans="1:20" ht="12.75">
      <c r="A175" s="20">
        <v>1</v>
      </c>
      <c r="B175" s="3" t="s">
        <v>1475</v>
      </c>
      <c r="C175" s="1" t="s">
        <v>222</v>
      </c>
      <c r="D175" s="1">
        <v>1</v>
      </c>
      <c r="E175" s="1">
        <v>2</v>
      </c>
      <c r="F175" s="1">
        <v>2</v>
      </c>
      <c r="G175" s="1">
        <v>1</v>
      </c>
      <c r="H175" s="1">
        <v>1</v>
      </c>
      <c r="I175" s="1"/>
      <c r="J175" s="4">
        <f>SUM(D175:I175)</f>
        <v>7</v>
      </c>
      <c r="K175" s="1">
        <f>COUNT(D175:I175)</f>
        <v>5</v>
      </c>
      <c r="L175" s="1">
        <v>3</v>
      </c>
      <c r="M175" s="32">
        <f>SUM(J175/K175)</f>
        <v>1.4</v>
      </c>
      <c r="O175" s="3"/>
      <c r="P175" s="1"/>
      <c r="Q175" s="1"/>
      <c r="R175" s="1"/>
      <c r="S175" s="1"/>
      <c r="T175" s="8"/>
    </row>
    <row r="176" spans="1:20" ht="12.75">
      <c r="A176" s="20">
        <v>2</v>
      </c>
      <c r="B176" t="s">
        <v>510</v>
      </c>
      <c r="C176" s="1" t="s">
        <v>247</v>
      </c>
      <c r="D176" s="1">
        <v>2</v>
      </c>
      <c r="E176" s="1">
        <v>3</v>
      </c>
      <c r="F176" s="1">
        <v>3</v>
      </c>
      <c r="G176" s="1">
        <v>2</v>
      </c>
      <c r="I176" s="1"/>
      <c r="J176" s="4">
        <f>SUM(D176:I176)</f>
        <v>10</v>
      </c>
      <c r="K176" s="1">
        <f>COUNT(D176:I176)</f>
        <v>4</v>
      </c>
      <c r="L176" s="1">
        <v>7</v>
      </c>
      <c r="M176" s="32">
        <f>SUM(J176/K176)</f>
        <v>2.5</v>
      </c>
      <c r="O176" s="3"/>
      <c r="P176" s="1"/>
      <c r="Q176" s="1"/>
      <c r="R176" s="1"/>
      <c r="S176" s="1"/>
      <c r="T176" s="8"/>
    </row>
    <row r="177" spans="1:20" ht="12.75">
      <c r="A177" s="20">
        <v>3</v>
      </c>
      <c r="B177" s="3" t="s">
        <v>758</v>
      </c>
      <c r="C177" s="1" t="s">
        <v>229</v>
      </c>
      <c r="D177" s="1">
        <v>4</v>
      </c>
      <c r="E177" s="1">
        <v>6</v>
      </c>
      <c r="F177" s="1">
        <v>5</v>
      </c>
      <c r="G177" s="1">
        <v>3</v>
      </c>
      <c r="H177" s="1">
        <v>2</v>
      </c>
      <c r="I177" s="1"/>
      <c r="J177" s="4">
        <f>SUM(D177:I177)</f>
        <v>20</v>
      </c>
      <c r="K177" s="1">
        <f>COUNT(D177:I177)</f>
        <v>5</v>
      </c>
      <c r="L177" s="1">
        <v>9</v>
      </c>
      <c r="M177" s="32">
        <f>SUM(J177/K177)</f>
        <v>4</v>
      </c>
      <c r="O177" s="3"/>
      <c r="P177" s="1"/>
      <c r="Q177" s="1"/>
      <c r="R177" s="1"/>
      <c r="S177" s="1"/>
      <c r="T177" s="8"/>
    </row>
    <row r="178" spans="1:20" ht="12.75">
      <c r="A178" s="20">
        <v>4</v>
      </c>
      <c r="B178" s="3" t="s">
        <v>18</v>
      </c>
      <c r="C178" s="1" t="s">
        <v>707</v>
      </c>
      <c r="D178" s="1">
        <v>3</v>
      </c>
      <c r="F178" s="1">
        <v>4</v>
      </c>
      <c r="H178" s="1">
        <v>4</v>
      </c>
      <c r="I178" s="1"/>
      <c r="J178" s="4">
        <f>SUM(D178:I178)</f>
        <v>11</v>
      </c>
      <c r="K178" s="1">
        <f>COUNT(D178:I178)</f>
        <v>3</v>
      </c>
      <c r="L178" s="1">
        <v>11</v>
      </c>
      <c r="M178" s="32">
        <f>SUM(J178/K178)</f>
        <v>3.6666666666666665</v>
      </c>
      <c r="O178" s="3"/>
      <c r="P178" s="1"/>
      <c r="Q178" s="1"/>
      <c r="R178" s="1"/>
      <c r="S178" s="1"/>
      <c r="T178" s="8"/>
    </row>
    <row r="179" spans="1:20" ht="12.75">
      <c r="A179" s="20">
        <v>5</v>
      </c>
      <c r="B179" s="3" t="s">
        <v>1249</v>
      </c>
      <c r="C179" s="1" t="s">
        <v>229</v>
      </c>
      <c r="D179" s="1">
        <v>5</v>
      </c>
      <c r="E179" s="1">
        <v>7</v>
      </c>
      <c r="G179" s="1">
        <v>4</v>
      </c>
      <c r="I179" s="1"/>
      <c r="J179" s="4">
        <f>SUM(D179:I179)</f>
        <v>16</v>
      </c>
      <c r="K179" s="1">
        <f>COUNT(D179:I179)</f>
        <v>3</v>
      </c>
      <c r="L179" s="1">
        <v>16</v>
      </c>
      <c r="M179" s="32">
        <f>SUM(J179/K179)</f>
        <v>5.333333333333333</v>
      </c>
      <c r="O179" s="3"/>
      <c r="P179" s="1"/>
      <c r="Q179" s="1"/>
      <c r="R179" s="1"/>
      <c r="S179" s="1"/>
      <c r="T179" s="8"/>
    </row>
    <row r="180" spans="1:20" ht="12.75">
      <c r="A180" s="20">
        <v>6</v>
      </c>
      <c r="B180" s="3" t="s">
        <v>2001</v>
      </c>
      <c r="C180" s="1" t="s">
        <v>220</v>
      </c>
      <c r="E180" s="1">
        <v>10</v>
      </c>
      <c r="F180" s="1">
        <v>6</v>
      </c>
      <c r="G180" s="1">
        <v>5</v>
      </c>
      <c r="H180" s="1">
        <v>5</v>
      </c>
      <c r="I180" s="1"/>
      <c r="J180" s="4">
        <f>SUM(D180:I180)</f>
        <v>26</v>
      </c>
      <c r="K180" s="1">
        <f>COUNT(D180:I180)</f>
        <v>4</v>
      </c>
      <c r="L180" s="1">
        <v>16</v>
      </c>
      <c r="M180" s="32">
        <f>SUM(J180/K180)</f>
        <v>6.5</v>
      </c>
      <c r="O180" s="3"/>
      <c r="P180" s="1"/>
      <c r="Q180" s="1"/>
      <c r="R180" s="1"/>
      <c r="S180" s="1"/>
      <c r="T180" s="8"/>
    </row>
    <row r="181" spans="1:20" ht="12.75">
      <c r="A181" s="20">
        <v>7</v>
      </c>
      <c r="B181" s="3" t="s">
        <v>177</v>
      </c>
      <c r="C181" s="1" t="s">
        <v>222</v>
      </c>
      <c r="D181" s="1">
        <v>8</v>
      </c>
      <c r="E181" s="1">
        <v>8</v>
      </c>
      <c r="F181" s="1">
        <v>7</v>
      </c>
      <c r="G181" s="1">
        <v>6</v>
      </c>
      <c r="H181" s="1">
        <v>10</v>
      </c>
      <c r="I181" s="1"/>
      <c r="J181" s="4">
        <f>SUM(D181:I181)</f>
        <v>39</v>
      </c>
      <c r="K181" s="1">
        <f>COUNT(D181:I181)</f>
        <v>5</v>
      </c>
      <c r="L181" s="1">
        <v>21</v>
      </c>
      <c r="M181" s="32">
        <f>SUM(J181/K181)</f>
        <v>7.8</v>
      </c>
      <c r="O181" s="3"/>
      <c r="P181" s="1"/>
      <c r="Q181" s="1"/>
      <c r="R181" s="1"/>
      <c r="S181" s="1"/>
      <c r="T181" s="8"/>
    </row>
    <row r="182" spans="1:20" ht="12.75">
      <c r="A182" s="20">
        <v>8</v>
      </c>
      <c r="B182" s="3" t="s">
        <v>1289</v>
      </c>
      <c r="C182" s="1" t="s">
        <v>220</v>
      </c>
      <c r="D182" s="1">
        <v>10</v>
      </c>
      <c r="E182" s="1">
        <v>9</v>
      </c>
      <c r="F182" s="1">
        <v>8</v>
      </c>
      <c r="H182" s="1">
        <v>6</v>
      </c>
      <c r="I182" s="1"/>
      <c r="J182" s="4">
        <f>SUM(D182:I182)</f>
        <v>33</v>
      </c>
      <c r="K182" s="1">
        <f>COUNT(D182:I182)</f>
        <v>4</v>
      </c>
      <c r="L182" s="1">
        <v>23</v>
      </c>
      <c r="M182" s="32">
        <f>SUM(J182/K182)</f>
        <v>8.25</v>
      </c>
      <c r="O182" s="3"/>
      <c r="P182" s="1"/>
      <c r="Q182" s="1"/>
      <c r="R182" s="1"/>
      <c r="S182" s="1"/>
      <c r="T182" s="8"/>
    </row>
    <row r="183" spans="1:20" ht="12.75">
      <c r="A183" s="20">
        <v>9</v>
      </c>
      <c r="B183" s="3" t="s">
        <v>1301</v>
      </c>
      <c r="C183" s="1" t="s">
        <v>495</v>
      </c>
      <c r="D183" s="1">
        <v>15</v>
      </c>
      <c r="E183" s="1">
        <v>29</v>
      </c>
      <c r="F183" s="1">
        <v>10</v>
      </c>
      <c r="G183" s="1">
        <v>7</v>
      </c>
      <c r="H183" s="1">
        <v>7</v>
      </c>
      <c r="I183" s="1"/>
      <c r="J183" s="4">
        <f>SUM(D183:I183)</f>
        <v>68</v>
      </c>
      <c r="K183" s="1">
        <f>COUNT(D183:I183)</f>
        <v>5</v>
      </c>
      <c r="L183" s="1">
        <v>24</v>
      </c>
      <c r="M183" s="32">
        <f>SUM(J183/K183)</f>
        <v>13.6</v>
      </c>
      <c r="O183" s="3"/>
      <c r="P183" s="1"/>
      <c r="Q183" s="1"/>
      <c r="R183" s="1"/>
      <c r="S183" s="1"/>
      <c r="T183" s="8"/>
    </row>
    <row r="184" spans="1:20" ht="12.75">
      <c r="A184" s="20">
        <v>10</v>
      </c>
      <c r="B184" s="3" t="s">
        <v>189</v>
      </c>
      <c r="C184" s="1" t="s">
        <v>220</v>
      </c>
      <c r="D184" s="1">
        <v>11</v>
      </c>
      <c r="E184" s="1">
        <v>5</v>
      </c>
      <c r="F184" s="1">
        <v>12</v>
      </c>
      <c r="I184" s="1"/>
      <c r="J184" s="4">
        <f>SUM(D184:I184)</f>
        <v>28</v>
      </c>
      <c r="K184" s="1">
        <f>COUNT(D184:I184)</f>
        <v>3</v>
      </c>
      <c r="L184" s="1">
        <v>28</v>
      </c>
      <c r="M184" s="32">
        <f>SUM(J184/K184)</f>
        <v>9.333333333333334</v>
      </c>
      <c r="O184" s="3"/>
      <c r="P184" s="1"/>
      <c r="Q184" s="1"/>
      <c r="R184" s="1"/>
      <c r="S184" s="1"/>
      <c r="T184" s="8"/>
    </row>
    <row r="185" spans="1:20" ht="12.75">
      <c r="A185" s="20">
        <v>11</v>
      </c>
      <c r="B185" s="3" t="s">
        <v>1903</v>
      </c>
      <c r="C185" s="1" t="s">
        <v>244</v>
      </c>
      <c r="D185" s="1">
        <v>7</v>
      </c>
      <c r="E185" s="1">
        <v>13</v>
      </c>
      <c r="F185" s="1">
        <v>17</v>
      </c>
      <c r="G185" s="1">
        <v>10</v>
      </c>
      <c r="H185" s="1">
        <v>12</v>
      </c>
      <c r="I185" s="1"/>
      <c r="J185" s="4">
        <f>SUM(D185:I185)</f>
        <v>59</v>
      </c>
      <c r="K185" s="1">
        <f>COUNT(D185:I185)</f>
        <v>5</v>
      </c>
      <c r="L185" s="1">
        <v>29</v>
      </c>
      <c r="M185" s="32">
        <f>SUM(J185/K185)</f>
        <v>11.8</v>
      </c>
      <c r="O185" s="3"/>
      <c r="P185" s="1"/>
      <c r="Q185" s="1"/>
      <c r="R185" s="1"/>
      <c r="S185" s="1"/>
      <c r="T185" s="8"/>
    </row>
    <row r="186" spans="1:20" ht="12.75">
      <c r="A186" s="20">
        <v>12</v>
      </c>
      <c r="B186" s="3" t="s">
        <v>734</v>
      </c>
      <c r="C186" s="1" t="s">
        <v>671</v>
      </c>
      <c r="D186" s="1">
        <v>12</v>
      </c>
      <c r="E186" s="1">
        <v>27</v>
      </c>
      <c r="F186" s="1">
        <v>11</v>
      </c>
      <c r="G186" s="1">
        <v>8</v>
      </c>
      <c r="I186" s="1"/>
      <c r="J186" s="4">
        <f>SUM(D186:I186)</f>
        <v>58</v>
      </c>
      <c r="K186" s="1">
        <f>COUNT(D186:I186)</f>
        <v>4</v>
      </c>
      <c r="L186" s="1">
        <v>31</v>
      </c>
      <c r="M186" s="32">
        <f>SUM(J186/K186)</f>
        <v>14.5</v>
      </c>
      <c r="O186" s="3"/>
      <c r="P186" s="1"/>
      <c r="Q186" s="1"/>
      <c r="R186" s="1"/>
      <c r="S186" s="1"/>
      <c r="T186" s="8"/>
    </row>
    <row r="187" spans="1:20" ht="12.75">
      <c r="A187" s="20">
        <v>13</v>
      </c>
      <c r="B187" s="3" t="s">
        <v>1447</v>
      </c>
      <c r="C187" s="1" t="s">
        <v>233</v>
      </c>
      <c r="D187" s="1">
        <v>14</v>
      </c>
      <c r="G187" s="1">
        <v>12</v>
      </c>
      <c r="H187" s="1">
        <v>8</v>
      </c>
      <c r="I187" s="1"/>
      <c r="J187" s="4">
        <f>SUM(D187:I187)</f>
        <v>34</v>
      </c>
      <c r="K187" s="1">
        <f>COUNT(D187:I187)</f>
        <v>3</v>
      </c>
      <c r="L187" s="1">
        <v>34</v>
      </c>
      <c r="M187" s="32">
        <f>SUM(J187/K187)</f>
        <v>11.333333333333334</v>
      </c>
      <c r="O187" s="3"/>
      <c r="P187" s="1"/>
      <c r="Q187" s="1"/>
      <c r="R187" s="1"/>
      <c r="S187" s="1"/>
      <c r="T187" s="8"/>
    </row>
    <row r="188" spans="1:20" ht="12.75">
      <c r="A188" s="20">
        <v>14</v>
      </c>
      <c r="B188" s="3" t="s">
        <v>1876</v>
      </c>
      <c r="C188" s="1" t="s">
        <v>233</v>
      </c>
      <c r="D188" s="1">
        <v>22</v>
      </c>
      <c r="E188" s="1">
        <v>14</v>
      </c>
      <c r="F188" s="1">
        <v>18</v>
      </c>
      <c r="G188" s="1">
        <v>9</v>
      </c>
      <c r="H188" s="1">
        <v>11</v>
      </c>
      <c r="I188" s="1"/>
      <c r="J188" s="4">
        <f>SUM(D188:I188)</f>
        <v>74</v>
      </c>
      <c r="K188" s="1">
        <f>COUNT(D188:I188)</f>
        <v>5</v>
      </c>
      <c r="L188" s="1">
        <v>34</v>
      </c>
      <c r="M188" s="32">
        <f>SUM(J188/K188)</f>
        <v>14.8</v>
      </c>
      <c r="O188" s="3"/>
      <c r="P188" s="1"/>
      <c r="Q188" s="1"/>
      <c r="R188" s="1"/>
      <c r="S188" s="1"/>
      <c r="T188" s="8"/>
    </row>
    <row r="189" spans="1:20" ht="12.75">
      <c r="A189" s="20">
        <v>15</v>
      </c>
      <c r="B189" s="3" t="s">
        <v>38</v>
      </c>
      <c r="C189" s="1" t="s">
        <v>229</v>
      </c>
      <c r="D189" s="1">
        <v>16</v>
      </c>
      <c r="E189" s="1">
        <v>12</v>
      </c>
      <c r="F189" s="1">
        <v>21</v>
      </c>
      <c r="G189" s="1">
        <v>13</v>
      </c>
      <c r="H189" s="1">
        <v>14</v>
      </c>
      <c r="I189" s="1"/>
      <c r="J189" s="4">
        <f>SUM(D189:I189)</f>
        <v>76</v>
      </c>
      <c r="K189" s="1">
        <f>COUNT(D189:I189)</f>
        <v>5</v>
      </c>
      <c r="L189" s="1">
        <v>39</v>
      </c>
      <c r="M189" s="32">
        <f>SUM(J189/K189)</f>
        <v>15.2</v>
      </c>
      <c r="O189" s="3"/>
      <c r="P189" s="1"/>
      <c r="Q189" s="1"/>
      <c r="R189" s="1"/>
      <c r="S189" s="1"/>
      <c r="T189" s="8"/>
    </row>
    <row r="190" spans="1:20" ht="12.75">
      <c r="A190" s="20">
        <v>16</v>
      </c>
      <c r="B190" s="3" t="s">
        <v>1934</v>
      </c>
      <c r="C190" s="1" t="s">
        <v>227</v>
      </c>
      <c r="D190" s="1">
        <v>19</v>
      </c>
      <c r="E190" s="1">
        <v>20</v>
      </c>
      <c r="F190" s="1">
        <v>16</v>
      </c>
      <c r="G190" s="1">
        <v>15</v>
      </c>
      <c r="H190" s="1">
        <v>13</v>
      </c>
      <c r="I190" s="1"/>
      <c r="J190" s="4">
        <f>SUM(D190:I190)</f>
        <v>83</v>
      </c>
      <c r="K190" s="1">
        <f>COUNT(D190:I190)</f>
        <v>5</v>
      </c>
      <c r="L190" s="1">
        <v>44</v>
      </c>
      <c r="M190" s="32">
        <f>SUM(J190/K190)</f>
        <v>16.6</v>
      </c>
      <c r="O190" s="3"/>
      <c r="P190" s="1"/>
      <c r="Q190" s="1"/>
      <c r="R190" s="1"/>
      <c r="S190" s="1"/>
      <c r="T190" s="8"/>
    </row>
    <row r="191" spans="1:20" ht="12.75">
      <c r="A191" s="20">
        <v>17</v>
      </c>
      <c r="B191" s="3" t="s">
        <v>1841</v>
      </c>
      <c r="C191" s="1" t="s">
        <v>309</v>
      </c>
      <c r="D191" s="1">
        <v>21</v>
      </c>
      <c r="E191" s="1">
        <v>28</v>
      </c>
      <c r="F191" s="1">
        <v>14</v>
      </c>
      <c r="G191" s="1">
        <v>17</v>
      </c>
      <c r="H191" s="1">
        <v>15</v>
      </c>
      <c r="I191" s="1"/>
      <c r="J191" s="4">
        <f>SUM(D191:I191)</f>
        <v>95</v>
      </c>
      <c r="K191" s="1">
        <f>COUNT(D191:I191)</f>
        <v>5</v>
      </c>
      <c r="L191" s="1">
        <v>46</v>
      </c>
      <c r="M191" s="32">
        <f>SUM(J191/K191)</f>
        <v>19</v>
      </c>
      <c r="O191" s="3"/>
      <c r="P191" s="1"/>
      <c r="Q191" s="1"/>
      <c r="R191" s="1"/>
      <c r="S191" s="1"/>
      <c r="T191" s="8"/>
    </row>
    <row r="192" spans="1:20" ht="12.75">
      <c r="A192" s="20">
        <v>18</v>
      </c>
      <c r="B192" s="3" t="s">
        <v>1465</v>
      </c>
      <c r="C192" s="1" t="s">
        <v>247</v>
      </c>
      <c r="D192" s="1">
        <v>17</v>
      </c>
      <c r="E192" s="1">
        <v>25</v>
      </c>
      <c r="F192" s="1">
        <v>15</v>
      </c>
      <c r="H192" s="1">
        <v>17</v>
      </c>
      <c r="I192" s="1"/>
      <c r="J192" s="4">
        <f>SUM(D192:I192)</f>
        <v>74</v>
      </c>
      <c r="K192" s="1">
        <f>COUNT(D192:I192)</f>
        <v>4</v>
      </c>
      <c r="L192" s="1">
        <v>49</v>
      </c>
      <c r="M192" s="32">
        <f>SUM(J192/K192)</f>
        <v>18.5</v>
      </c>
      <c r="O192" s="3"/>
      <c r="P192" s="1"/>
      <c r="Q192" s="1"/>
      <c r="R192" s="1"/>
      <c r="S192" s="1"/>
      <c r="T192" s="8"/>
    </row>
    <row r="193" spans="1:20" ht="12.75">
      <c r="A193" s="20">
        <v>19</v>
      </c>
      <c r="B193" s="3" t="s">
        <v>1125</v>
      </c>
      <c r="C193" s="1" t="s">
        <v>707</v>
      </c>
      <c r="D193" s="1">
        <v>32</v>
      </c>
      <c r="F193" s="1">
        <v>20</v>
      </c>
      <c r="H193" s="1">
        <v>9</v>
      </c>
      <c r="I193" s="1"/>
      <c r="J193" s="4">
        <f>SUM(D193:I193)</f>
        <v>61</v>
      </c>
      <c r="K193" s="1">
        <f>COUNT(D193:I193)</f>
        <v>3</v>
      </c>
      <c r="L193" s="1">
        <v>61</v>
      </c>
      <c r="M193" s="32">
        <f>SUM(J193/K193)</f>
        <v>20.333333333333332</v>
      </c>
      <c r="O193" s="3"/>
      <c r="P193" s="1"/>
      <c r="Q193" s="1"/>
      <c r="R193" s="1"/>
      <c r="S193" s="1"/>
      <c r="T193" s="8"/>
    </row>
    <row r="194" spans="1:20" ht="12.75">
      <c r="A194" s="20">
        <v>20</v>
      </c>
      <c r="B194" s="3" t="s">
        <v>1909</v>
      </c>
      <c r="C194" s="1" t="s">
        <v>222</v>
      </c>
      <c r="D194" s="1">
        <v>26</v>
      </c>
      <c r="E194" s="1">
        <v>21</v>
      </c>
      <c r="F194" s="1">
        <v>24</v>
      </c>
      <c r="G194" s="1">
        <v>19</v>
      </c>
      <c r="I194" s="1"/>
      <c r="J194" s="4">
        <f>SUM(D194:I194)</f>
        <v>90</v>
      </c>
      <c r="K194" s="1">
        <f>COUNT(D194:I194)</f>
        <v>4</v>
      </c>
      <c r="L194" s="1">
        <v>64</v>
      </c>
      <c r="M194" s="32">
        <f>SUM(J194/K194)</f>
        <v>22.5</v>
      </c>
      <c r="O194" s="3"/>
      <c r="P194" s="1"/>
      <c r="Q194" s="1"/>
      <c r="R194" s="1"/>
      <c r="S194" s="1"/>
      <c r="T194" s="8"/>
    </row>
    <row r="195" spans="1:20" ht="12.75">
      <c r="A195" s="20">
        <v>21</v>
      </c>
      <c r="B195" s="3" t="s">
        <v>1894</v>
      </c>
      <c r="C195" s="1" t="s">
        <v>229</v>
      </c>
      <c r="D195" s="1">
        <v>29</v>
      </c>
      <c r="F195" s="1">
        <v>26</v>
      </c>
      <c r="H195" s="1">
        <v>16</v>
      </c>
      <c r="I195" s="1"/>
      <c r="J195" s="4">
        <f>SUM(D195:I195)</f>
        <v>71</v>
      </c>
      <c r="K195" s="1">
        <f>COUNT(D195:I195)</f>
        <v>3</v>
      </c>
      <c r="L195" s="1">
        <v>71</v>
      </c>
      <c r="M195" s="32">
        <f>SUM(J195/K195)</f>
        <v>23.666666666666668</v>
      </c>
      <c r="O195" s="3"/>
      <c r="P195" s="1"/>
      <c r="Q195" s="1"/>
      <c r="R195" s="1"/>
      <c r="S195" s="1"/>
      <c r="T195" s="8"/>
    </row>
    <row r="196" spans="1:20" ht="12.75">
      <c r="A196" s="20">
        <v>22</v>
      </c>
      <c r="B196" s="3" t="s">
        <v>1679</v>
      </c>
      <c r="C196" s="1" t="s">
        <v>495</v>
      </c>
      <c r="E196" s="1">
        <v>32</v>
      </c>
      <c r="F196" s="1">
        <v>25</v>
      </c>
      <c r="G196" s="1">
        <v>16</v>
      </c>
      <c r="I196" s="1"/>
      <c r="J196" s="4">
        <f>SUM(D196:I196)</f>
        <v>73</v>
      </c>
      <c r="K196" s="1">
        <f>COUNT(D196:I196)</f>
        <v>3</v>
      </c>
      <c r="L196" s="1">
        <v>73</v>
      </c>
      <c r="M196" s="32">
        <f>SUM(J196/K196)</f>
        <v>24.333333333333332</v>
      </c>
      <c r="O196" s="3"/>
      <c r="P196" s="1"/>
      <c r="Q196" s="1"/>
      <c r="R196" s="1"/>
      <c r="S196" s="1"/>
      <c r="T196" s="8"/>
    </row>
    <row r="197" spans="1:20" ht="12.75">
      <c r="A197" s="20">
        <v>23</v>
      </c>
      <c r="B197" s="3" t="s">
        <v>1436</v>
      </c>
      <c r="C197" s="1" t="s">
        <v>227</v>
      </c>
      <c r="D197" s="1">
        <v>43</v>
      </c>
      <c r="E197" s="1">
        <v>43</v>
      </c>
      <c r="F197" s="1">
        <v>33</v>
      </c>
      <c r="G197" s="1">
        <v>21</v>
      </c>
      <c r="H197" s="1">
        <v>21</v>
      </c>
      <c r="I197" s="1"/>
      <c r="J197" s="4">
        <f>SUM(D197:I197)</f>
        <v>161</v>
      </c>
      <c r="K197" s="1">
        <f>COUNT(D197:I197)</f>
        <v>5</v>
      </c>
      <c r="L197" s="1">
        <v>75</v>
      </c>
      <c r="M197" s="32">
        <f>SUM(J197/K197)</f>
        <v>32.2</v>
      </c>
      <c r="O197" s="3"/>
      <c r="P197" s="1"/>
      <c r="Q197" s="1"/>
      <c r="R197" s="1"/>
      <c r="S197" s="1"/>
      <c r="T197" s="8"/>
    </row>
    <row r="198" spans="1:20" ht="12.75">
      <c r="A198" s="20">
        <v>24</v>
      </c>
      <c r="B198" s="3" t="s">
        <v>1077</v>
      </c>
      <c r="C198" s="1" t="s">
        <v>13</v>
      </c>
      <c r="E198" s="1">
        <v>34</v>
      </c>
      <c r="F198" s="1">
        <v>28</v>
      </c>
      <c r="G198" s="1">
        <v>18</v>
      </c>
      <c r="I198" s="1"/>
      <c r="J198" s="4">
        <f>SUM(D198:I198)</f>
        <v>80</v>
      </c>
      <c r="K198" s="1">
        <f>COUNT(D198:I198)</f>
        <v>3</v>
      </c>
      <c r="L198" s="1">
        <v>80</v>
      </c>
      <c r="M198" s="32">
        <f>SUM(J198/K198)</f>
        <v>26.666666666666668</v>
      </c>
      <c r="O198" s="3"/>
      <c r="P198" s="1"/>
      <c r="Q198" s="1"/>
      <c r="R198" s="1"/>
      <c r="S198" s="1"/>
      <c r="T198" s="8"/>
    </row>
    <row r="199" spans="1:20" ht="12.75">
      <c r="A199" s="20">
        <v>25</v>
      </c>
      <c r="B199" s="3" t="s">
        <v>1917</v>
      </c>
      <c r="C199" s="1" t="s">
        <v>247</v>
      </c>
      <c r="D199" s="1">
        <v>28</v>
      </c>
      <c r="E199" s="1">
        <v>31</v>
      </c>
      <c r="F199" s="1">
        <v>22</v>
      </c>
      <c r="I199" s="1"/>
      <c r="J199" s="4">
        <f>SUM(D199:I199)</f>
        <v>81</v>
      </c>
      <c r="K199" s="1">
        <f>COUNT(D199:I199)</f>
        <v>3</v>
      </c>
      <c r="L199" s="1">
        <v>81</v>
      </c>
      <c r="M199" s="32">
        <f>SUM(J199/K199)</f>
        <v>27</v>
      </c>
      <c r="O199" s="3"/>
      <c r="P199" s="1"/>
      <c r="Q199" s="1"/>
      <c r="R199" s="1"/>
      <c r="S199" s="30"/>
      <c r="T199" s="8"/>
    </row>
    <row r="200" spans="1:20" ht="12.75">
      <c r="A200" s="20">
        <v>26</v>
      </c>
      <c r="B200" s="3" t="s">
        <v>1860</v>
      </c>
      <c r="C200" s="1" t="s">
        <v>671</v>
      </c>
      <c r="D200" s="1">
        <v>41</v>
      </c>
      <c r="E200" s="1">
        <v>38</v>
      </c>
      <c r="F200" s="1">
        <v>34</v>
      </c>
      <c r="H200" s="1">
        <v>22</v>
      </c>
      <c r="I200" s="1"/>
      <c r="J200" s="4">
        <f>SUM(D200:I200)</f>
        <v>135</v>
      </c>
      <c r="K200" s="1">
        <f>COUNT(D200:I200)</f>
        <v>4</v>
      </c>
      <c r="L200" s="1">
        <v>94</v>
      </c>
      <c r="M200" s="32">
        <f>SUM(J200/K200)</f>
        <v>33.75</v>
      </c>
      <c r="O200" s="3"/>
      <c r="P200" s="1"/>
      <c r="Q200" s="1"/>
      <c r="R200" s="1"/>
      <c r="S200" s="30"/>
      <c r="T200" s="8"/>
    </row>
    <row r="201" spans="1:20" ht="12.75">
      <c r="A201" s="20">
        <v>27</v>
      </c>
      <c r="B201" s="3" t="s">
        <v>197</v>
      </c>
      <c r="C201" s="1" t="s">
        <v>227</v>
      </c>
      <c r="D201" s="1">
        <v>37</v>
      </c>
      <c r="E201" s="1">
        <v>29</v>
      </c>
      <c r="F201" s="1">
        <v>29</v>
      </c>
      <c r="I201" s="1"/>
      <c r="J201" s="4">
        <f>SUM(D201:I201)</f>
        <v>95</v>
      </c>
      <c r="K201" s="1">
        <f>COUNT(D201:I201)</f>
        <v>3</v>
      </c>
      <c r="L201" s="1">
        <v>95</v>
      </c>
      <c r="M201" s="32">
        <f>SUM(J201/K201)</f>
        <v>31.666666666666668</v>
      </c>
      <c r="O201" s="3"/>
      <c r="P201" s="1"/>
      <c r="Q201" s="1"/>
      <c r="R201" s="1"/>
      <c r="S201" s="30"/>
      <c r="T201" s="8"/>
    </row>
    <row r="202" spans="1:20" ht="12.75">
      <c r="A202" s="20">
        <v>28</v>
      </c>
      <c r="B202" s="3" t="s">
        <v>1933</v>
      </c>
      <c r="C202" s="1" t="s">
        <v>227</v>
      </c>
      <c r="D202" s="1">
        <v>42</v>
      </c>
      <c r="E202" s="1">
        <v>41</v>
      </c>
      <c r="F202" s="1">
        <v>35</v>
      </c>
      <c r="G202" s="1">
        <v>22</v>
      </c>
      <c r="I202" s="1"/>
      <c r="J202" s="4">
        <f>SUM(D202:I202)</f>
        <v>140</v>
      </c>
      <c r="K202" s="1">
        <f>COUNT(D202:I202)</f>
        <v>4</v>
      </c>
      <c r="L202" s="1">
        <v>98</v>
      </c>
      <c r="M202" s="32">
        <f>SUM(J202/K202)</f>
        <v>35</v>
      </c>
      <c r="O202" s="3"/>
      <c r="P202" s="1"/>
      <c r="Q202" s="1"/>
      <c r="R202" s="1"/>
      <c r="S202" s="8"/>
      <c r="T202" s="8"/>
    </row>
    <row r="203" spans="1:20" ht="12.75">
      <c r="A203" s="20">
        <v>29</v>
      </c>
      <c r="B203" s="3" t="s">
        <v>1239</v>
      </c>
      <c r="C203" s="1" t="s">
        <v>707</v>
      </c>
      <c r="D203" s="1">
        <v>40</v>
      </c>
      <c r="E203" s="1">
        <v>39</v>
      </c>
      <c r="G203" s="1">
        <v>20</v>
      </c>
      <c r="I203" s="1"/>
      <c r="J203" s="4">
        <f>SUM(D203:I203)</f>
        <v>99</v>
      </c>
      <c r="K203" s="1">
        <f>COUNT(D203:I203)</f>
        <v>3</v>
      </c>
      <c r="L203" s="1">
        <v>99</v>
      </c>
      <c r="M203" s="32">
        <f>SUM(J203/K203)</f>
        <v>33</v>
      </c>
      <c r="O203" s="3"/>
      <c r="P203" s="1"/>
      <c r="Q203" s="1"/>
      <c r="R203" s="1"/>
      <c r="S203" s="30"/>
      <c r="T203" s="8"/>
    </row>
    <row r="204" spans="1:20" ht="12.75">
      <c r="A204" s="20">
        <v>30</v>
      </c>
      <c r="B204" s="3" t="s">
        <v>1709</v>
      </c>
      <c r="C204" s="1" t="s">
        <v>220</v>
      </c>
      <c r="D204" s="1">
        <v>45</v>
      </c>
      <c r="E204" s="1">
        <v>44</v>
      </c>
      <c r="H204" s="1">
        <v>24</v>
      </c>
      <c r="I204" s="1"/>
      <c r="J204" s="4">
        <f>SUM(D204:I204)</f>
        <v>113</v>
      </c>
      <c r="K204" s="1">
        <f>COUNT(D204:I204)</f>
        <v>3</v>
      </c>
      <c r="L204" s="1">
        <v>113</v>
      </c>
      <c r="M204" s="32">
        <f>SUM(J204/K204)</f>
        <v>37.666666666666664</v>
      </c>
      <c r="O204" s="3"/>
      <c r="P204" s="1"/>
      <c r="Q204" s="1"/>
      <c r="R204" s="1"/>
      <c r="S204" s="30"/>
      <c r="T204" s="8"/>
    </row>
    <row r="205" spans="1:20" ht="16.5" customHeight="1">
      <c r="A205" s="62" t="s">
        <v>116</v>
      </c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O205" s="3"/>
      <c r="P205" s="1"/>
      <c r="Q205" s="1"/>
      <c r="R205" s="1"/>
      <c r="S205" s="8"/>
      <c r="T205" s="1"/>
    </row>
    <row r="206" spans="1:20" ht="12.75">
      <c r="A206" s="4">
        <v>1</v>
      </c>
      <c r="B206" t="s">
        <v>398</v>
      </c>
      <c r="C206" s="1" t="s">
        <v>13</v>
      </c>
      <c r="D206" s="1">
        <v>1</v>
      </c>
      <c r="E206" s="1">
        <v>1</v>
      </c>
      <c r="G206" s="1">
        <v>2</v>
      </c>
      <c r="H206" s="1">
        <v>3</v>
      </c>
      <c r="I206" s="1"/>
      <c r="J206" s="4">
        <f>SUM(D206:I206)</f>
        <v>7</v>
      </c>
      <c r="K206" s="1">
        <f>COUNT(D206:I206)</f>
        <v>4</v>
      </c>
      <c r="L206" s="1">
        <v>4</v>
      </c>
      <c r="M206" s="32">
        <f>SUM(J206/K206)</f>
        <v>1.75</v>
      </c>
      <c r="O206" s="3"/>
      <c r="P206" s="1"/>
      <c r="Q206" s="1"/>
      <c r="R206" s="1"/>
      <c r="S206" s="8"/>
      <c r="T206" s="8"/>
    </row>
    <row r="207" spans="1:20" ht="12.75">
      <c r="A207" s="4">
        <v>2</v>
      </c>
      <c r="B207" s="3" t="s">
        <v>575</v>
      </c>
      <c r="C207" s="1" t="s">
        <v>222</v>
      </c>
      <c r="D207" s="1">
        <v>2</v>
      </c>
      <c r="F207" s="1">
        <v>1</v>
      </c>
      <c r="H207" s="1">
        <v>2</v>
      </c>
      <c r="I207" s="1"/>
      <c r="J207" s="4">
        <f>SUM(D207:I207)</f>
        <v>5</v>
      </c>
      <c r="K207" s="1">
        <f>COUNT(D207:I207)</f>
        <v>3</v>
      </c>
      <c r="L207" s="1">
        <v>5</v>
      </c>
      <c r="M207" s="32">
        <f>SUM(J207/K207)</f>
        <v>1.6666666666666667</v>
      </c>
      <c r="O207" s="3"/>
      <c r="P207" s="1"/>
      <c r="Q207" s="1"/>
      <c r="R207" s="1"/>
      <c r="S207" s="8"/>
      <c r="T207" s="8"/>
    </row>
    <row r="208" spans="1:20" ht="12.75">
      <c r="A208" s="4">
        <v>3</v>
      </c>
      <c r="B208" t="s">
        <v>395</v>
      </c>
      <c r="C208" s="1" t="s">
        <v>707</v>
      </c>
      <c r="D208" s="1">
        <v>3</v>
      </c>
      <c r="E208" s="1">
        <v>2</v>
      </c>
      <c r="F208" s="1">
        <v>3</v>
      </c>
      <c r="G208" s="1">
        <v>1</v>
      </c>
      <c r="I208" s="1"/>
      <c r="J208" s="4">
        <f>SUM(D208:I208)</f>
        <v>9</v>
      </c>
      <c r="K208" s="1">
        <f>COUNT(D208:I208)</f>
        <v>4</v>
      </c>
      <c r="L208" s="1">
        <v>6</v>
      </c>
      <c r="M208" s="32">
        <f>SUM(J208/K208)</f>
        <v>2.25</v>
      </c>
      <c r="O208" s="3"/>
      <c r="P208" s="1"/>
      <c r="Q208" s="1"/>
      <c r="R208" s="1"/>
      <c r="S208" s="8"/>
      <c r="T208" s="8"/>
    </row>
    <row r="209" spans="1:20" ht="12.75">
      <c r="A209" s="4">
        <v>4</v>
      </c>
      <c r="B209" s="3" t="s">
        <v>187</v>
      </c>
      <c r="C209" s="1" t="s">
        <v>220</v>
      </c>
      <c r="D209" s="1">
        <v>4</v>
      </c>
      <c r="E209" s="1">
        <v>3</v>
      </c>
      <c r="F209" s="1">
        <v>4</v>
      </c>
      <c r="I209" s="1"/>
      <c r="J209" s="4">
        <f>SUM(D209:I209)</f>
        <v>11</v>
      </c>
      <c r="K209" s="1">
        <f>COUNT(D209:I209)</f>
        <v>3</v>
      </c>
      <c r="L209" s="1">
        <v>11</v>
      </c>
      <c r="M209" s="32">
        <f>SUM(J209/K209)</f>
        <v>3.6666666666666665</v>
      </c>
      <c r="O209" s="3"/>
      <c r="P209" s="1"/>
      <c r="Q209" s="1"/>
      <c r="R209" s="1"/>
      <c r="S209" s="8"/>
      <c r="T209" s="8"/>
    </row>
    <row r="210" spans="1:20" ht="12.75">
      <c r="A210" s="4">
        <v>5</v>
      </c>
      <c r="B210" s="3" t="s">
        <v>17</v>
      </c>
      <c r="C210" s="1" t="s">
        <v>707</v>
      </c>
      <c r="D210" s="1">
        <v>6</v>
      </c>
      <c r="E210" s="1">
        <v>4</v>
      </c>
      <c r="F210" s="1">
        <v>7</v>
      </c>
      <c r="G210" s="1">
        <v>4</v>
      </c>
      <c r="I210" s="1"/>
      <c r="J210" s="4">
        <f>SUM(D210:I210)</f>
        <v>21</v>
      </c>
      <c r="K210" s="1">
        <f>COUNT(D210:I210)</f>
        <v>4</v>
      </c>
      <c r="L210" s="1">
        <v>14</v>
      </c>
      <c r="M210" s="32">
        <f>SUM(J210/K210)</f>
        <v>5.25</v>
      </c>
      <c r="O210" s="3"/>
      <c r="P210" s="1"/>
      <c r="Q210" s="1"/>
      <c r="R210" s="1"/>
      <c r="S210" s="8"/>
      <c r="T210" s="8"/>
    </row>
    <row r="211" spans="1:20" ht="12.75">
      <c r="A211" s="4">
        <v>6</v>
      </c>
      <c r="B211" s="3" t="s">
        <v>74</v>
      </c>
      <c r="C211" s="1" t="s">
        <v>707</v>
      </c>
      <c r="D211" s="1">
        <v>5</v>
      </c>
      <c r="E211" s="1">
        <v>9</v>
      </c>
      <c r="G211" s="1">
        <v>7</v>
      </c>
      <c r="H211" s="1">
        <v>4</v>
      </c>
      <c r="I211" s="1"/>
      <c r="J211" s="4">
        <f>SUM(D211:I211)</f>
        <v>25</v>
      </c>
      <c r="K211" s="1">
        <f>COUNT(D211:I211)</f>
        <v>4</v>
      </c>
      <c r="L211" s="1">
        <v>16</v>
      </c>
      <c r="M211" s="32">
        <f>SUM(J211/K211)</f>
        <v>6.25</v>
      </c>
      <c r="O211" s="3"/>
      <c r="P211" s="1"/>
      <c r="Q211" s="1"/>
      <c r="R211" s="1"/>
      <c r="S211" s="8"/>
      <c r="T211" s="8"/>
    </row>
    <row r="212" spans="1:20" ht="12.75">
      <c r="A212" s="4">
        <v>7</v>
      </c>
      <c r="B212" s="3" t="s">
        <v>923</v>
      </c>
      <c r="C212" s="1" t="s">
        <v>220</v>
      </c>
      <c r="D212" s="1">
        <v>7</v>
      </c>
      <c r="F212" s="1">
        <v>6</v>
      </c>
      <c r="G212" s="1">
        <v>5</v>
      </c>
      <c r="I212" s="1"/>
      <c r="J212" s="4">
        <f>SUM(D212:I212)</f>
        <v>18</v>
      </c>
      <c r="K212" s="1">
        <f>COUNT(D212:I212)</f>
        <v>3</v>
      </c>
      <c r="L212" s="1">
        <v>18</v>
      </c>
      <c r="M212" s="32">
        <f>SUM(J212/K212)</f>
        <v>6</v>
      </c>
      <c r="O212" s="3"/>
      <c r="P212" s="1"/>
      <c r="Q212" s="1"/>
      <c r="R212" s="1"/>
      <c r="S212" s="8"/>
      <c r="T212" s="8"/>
    </row>
    <row r="213" spans="1:20" ht="12.75">
      <c r="A213" s="4">
        <v>8</v>
      </c>
      <c r="B213" s="3" t="s">
        <v>1162</v>
      </c>
      <c r="C213" s="1" t="s">
        <v>220</v>
      </c>
      <c r="D213" s="1">
        <v>11</v>
      </c>
      <c r="E213" s="1">
        <v>5</v>
      </c>
      <c r="F213" s="1">
        <v>5</v>
      </c>
      <c r="I213" s="1"/>
      <c r="J213" s="4">
        <f>SUM(D213:I213)</f>
        <v>21</v>
      </c>
      <c r="K213" s="1">
        <f>COUNT(D213:I213)</f>
        <v>3</v>
      </c>
      <c r="L213" s="1">
        <v>21</v>
      </c>
      <c r="M213" s="32">
        <f>SUM(J213/K213)</f>
        <v>7</v>
      </c>
      <c r="O213" s="3"/>
      <c r="P213" s="1"/>
      <c r="Q213" s="1"/>
      <c r="R213" s="1"/>
      <c r="S213" s="8"/>
      <c r="T213" s="8"/>
    </row>
    <row r="214" spans="1:20" ht="12.75">
      <c r="A214" s="4">
        <v>9</v>
      </c>
      <c r="B214" s="3" t="s">
        <v>786</v>
      </c>
      <c r="C214" s="1" t="s">
        <v>707</v>
      </c>
      <c r="D214" s="1">
        <v>10</v>
      </c>
      <c r="E214" s="1">
        <v>6</v>
      </c>
      <c r="F214" s="1">
        <v>8</v>
      </c>
      <c r="H214" s="1">
        <v>8</v>
      </c>
      <c r="I214" s="1"/>
      <c r="J214" s="4">
        <f>SUM(D214:I214)</f>
        <v>32</v>
      </c>
      <c r="K214" s="1">
        <f>COUNT(D214:I214)</f>
        <v>4</v>
      </c>
      <c r="L214" s="1">
        <v>22</v>
      </c>
      <c r="M214" s="32">
        <f>SUM(J214/K214)</f>
        <v>8</v>
      </c>
      <c r="O214" s="3"/>
      <c r="P214" s="1"/>
      <c r="Q214" s="1"/>
      <c r="R214" s="1"/>
      <c r="S214" s="8"/>
      <c r="T214" s="8"/>
    </row>
    <row r="215" spans="1:20" ht="12.75">
      <c r="A215" s="4">
        <v>10</v>
      </c>
      <c r="B215" s="3" t="s">
        <v>768</v>
      </c>
      <c r="C215" s="1" t="s">
        <v>247</v>
      </c>
      <c r="D215" s="1">
        <v>14</v>
      </c>
      <c r="E215" s="1">
        <v>7</v>
      </c>
      <c r="F215" s="1">
        <v>10</v>
      </c>
      <c r="G215" s="1">
        <v>8</v>
      </c>
      <c r="I215" s="1"/>
      <c r="J215" s="4">
        <f>SUM(D215:I215)</f>
        <v>39</v>
      </c>
      <c r="K215" s="1">
        <f>COUNT(D215:I215)</f>
        <v>4</v>
      </c>
      <c r="L215" s="1">
        <v>25</v>
      </c>
      <c r="M215" s="32">
        <f>SUM(J215/K215)</f>
        <v>9.75</v>
      </c>
      <c r="O215" s="3"/>
      <c r="P215" s="1"/>
      <c r="Q215" s="1"/>
      <c r="R215" s="1"/>
      <c r="S215" s="8"/>
      <c r="T215" s="8"/>
    </row>
    <row r="216" spans="1:20" ht="12.75">
      <c r="A216" s="4">
        <v>11</v>
      </c>
      <c r="B216" s="3" t="s">
        <v>1838</v>
      </c>
      <c r="C216" s="1" t="s">
        <v>1618</v>
      </c>
      <c r="D216" s="1">
        <v>16</v>
      </c>
      <c r="E216" s="1">
        <v>11</v>
      </c>
      <c r="F216" s="1">
        <v>21</v>
      </c>
      <c r="G216" s="1">
        <v>14</v>
      </c>
      <c r="H216" s="1">
        <v>10</v>
      </c>
      <c r="I216" s="1"/>
      <c r="J216" s="4">
        <f>SUM(D216:I216)</f>
        <v>72</v>
      </c>
      <c r="K216" s="1">
        <f>COUNT(D216:I216)</f>
        <v>5</v>
      </c>
      <c r="L216" s="1">
        <v>35</v>
      </c>
      <c r="M216" s="32">
        <f>SUM(J216/K216)</f>
        <v>14.4</v>
      </c>
      <c r="O216" s="3"/>
      <c r="P216" s="1"/>
      <c r="Q216" s="1"/>
      <c r="R216" s="1"/>
      <c r="S216" s="8"/>
      <c r="T216" s="8"/>
    </row>
    <row r="217" spans="1:20" ht="12.75">
      <c r="A217" s="4">
        <v>12</v>
      </c>
      <c r="B217" s="3" t="s">
        <v>1632</v>
      </c>
      <c r="C217" s="1" t="s">
        <v>671</v>
      </c>
      <c r="D217" s="1">
        <v>13</v>
      </c>
      <c r="F217" s="1">
        <v>15</v>
      </c>
      <c r="G217" s="1">
        <v>10</v>
      </c>
      <c r="I217" s="1"/>
      <c r="J217" s="4">
        <f>SUM(D217:I217)</f>
        <v>38</v>
      </c>
      <c r="K217" s="1">
        <f>COUNT(D217:I217)</f>
        <v>3</v>
      </c>
      <c r="L217" s="1">
        <v>38</v>
      </c>
      <c r="M217" s="32">
        <f>SUM(J217/K217)</f>
        <v>12.666666666666666</v>
      </c>
      <c r="P217" s="1"/>
      <c r="Q217" s="1"/>
      <c r="R217" s="1"/>
      <c r="S217" s="8"/>
      <c r="T217" s="8"/>
    </row>
    <row r="218" spans="1:20" ht="12.75">
      <c r="A218" s="4">
        <v>13</v>
      </c>
      <c r="B218" s="3" t="s">
        <v>558</v>
      </c>
      <c r="C218" s="1" t="s">
        <v>225</v>
      </c>
      <c r="D218" s="1">
        <v>15</v>
      </c>
      <c r="E218" s="1">
        <v>8</v>
      </c>
      <c r="F218" s="1">
        <v>16</v>
      </c>
      <c r="G218" s="1">
        <v>19</v>
      </c>
      <c r="I218" s="1"/>
      <c r="J218" s="4">
        <f>SUM(D218:I218)</f>
        <v>58</v>
      </c>
      <c r="K218" s="1">
        <f>COUNT(D218:I218)</f>
        <v>4</v>
      </c>
      <c r="L218" s="1">
        <v>39</v>
      </c>
      <c r="M218" s="32">
        <f>SUM(J218/K218)</f>
        <v>14.5</v>
      </c>
      <c r="O218" s="3"/>
      <c r="P218" s="1"/>
      <c r="Q218" s="1"/>
      <c r="R218" s="1"/>
      <c r="S218" s="8"/>
      <c r="T218" s="8"/>
    </row>
    <row r="219" spans="1:20" ht="12.75">
      <c r="A219" s="4">
        <v>14</v>
      </c>
      <c r="B219" s="3" t="s">
        <v>1394</v>
      </c>
      <c r="C219" s="1" t="s">
        <v>222</v>
      </c>
      <c r="E219" s="1">
        <v>14</v>
      </c>
      <c r="F219" s="1">
        <v>14</v>
      </c>
      <c r="G219" s="1">
        <v>13</v>
      </c>
      <c r="I219" s="1"/>
      <c r="J219" s="4">
        <f>SUM(D219:I219)</f>
        <v>41</v>
      </c>
      <c r="K219" s="1">
        <f>COUNT(D219:I219)</f>
        <v>3</v>
      </c>
      <c r="L219" s="1">
        <v>41</v>
      </c>
      <c r="M219" s="32">
        <f>SUM(J219/K219)</f>
        <v>13.666666666666666</v>
      </c>
      <c r="O219" s="3"/>
      <c r="P219" s="1"/>
      <c r="Q219" s="1"/>
      <c r="R219" s="1"/>
      <c r="S219" s="8"/>
      <c r="T219" s="8"/>
    </row>
    <row r="220" spans="1:20" ht="12.75">
      <c r="A220" s="4">
        <v>15</v>
      </c>
      <c r="B220" s="3" t="s">
        <v>1837</v>
      </c>
      <c r="C220" s="1" t="s">
        <v>1618</v>
      </c>
      <c r="D220" s="1">
        <v>18</v>
      </c>
      <c r="E220" s="1">
        <v>12</v>
      </c>
      <c r="G220" s="1">
        <v>18</v>
      </c>
      <c r="H220" s="1">
        <v>11</v>
      </c>
      <c r="I220" s="1"/>
      <c r="J220" s="4">
        <f>SUM(D220:I220)</f>
        <v>59</v>
      </c>
      <c r="K220" s="1">
        <f>COUNT(D220:I220)</f>
        <v>4</v>
      </c>
      <c r="L220" s="1">
        <v>41</v>
      </c>
      <c r="M220" s="32">
        <f>SUM(J220/K220)</f>
        <v>14.75</v>
      </c>
      <c r="O220" s="3"/>
      <c r="P220" s="1"/>
      <c r="Q220" s="1"/>
      <c r="R220" s="1"/>
      <c r="S220" s="8"/>
      <c r="T220" s="8"/>
    </row>
    <row r="221" spans="1:20" ht="12.75">
      <c r="A221" s="4">
        <v>16</v>
      </c>
      <c r="B221" s="3" t="s">
        <v>1320</v>
      </c>
      <c r="C221" s="1" t="s">
        <v>233</v>
      </c>
      <c r="D221" s="1">
        <v>19</v>
      </c>
      <c r="F221" s="1">
        <v>13</v>
      </c>
      <c r="G221" s="1">
        <v>11</v>
      </c>
      <c r="I221" s="1"/>
      <c r="J221" s="4">
        <f>SUM(D221:I221)</f>
        <v>43</v>
      </c>
      <c r="K221" s="1">
        <f>COUNT(D221:I221)</f>
        <v>3</v>
      </c>
      <c r="L221" s="1">
        <v>43</v>
      </c>
      <c r="M221" s="32">
        <f>SUM(J221/K221)</f>
        <v>14.333333333333334</v>
      </c>
      <c r="O221" s="3"/>
      <c r="P221" s="1"/>
      <c r="Q221" s="1"/>
      <c r="R221" s="1"/>
      <c r="S221" s="8"/>
      <c r="T221" s="8"/>
    </row>
    <row r="222" spans="1:20" ht="12.75">
      <c r="A222" s="4">
        <v>17</v>
      </c>
      <c r="B222" s="3" t="s">
        <v>1760</v>
      </c>
      <c r="C222" s="1" t="s">
        <v>222</v>
      </c>
      <c r="D222" s="1">
        <v>24</v>
      </c>
      <c r="F222" s="1">
        <v>12</v>
      </c>
      <c r="G222" s="1">
        <v>9</v>
      </c>
      <c r="I222" s="1"/>
      <c r="J222" s="4">
        <f>SUM(D222:I222)</f>
        <v>45</v>
      </c>
      <c r="K222" s="1">
        <f>COUNT(D222:I222)</f>
        <v>3</v>
      </c>
      <c r="L222" s="1">
        <v>45</v>
      </c>
      <c r="M222" s="32">
        <f>SUM(J222/K222)</f>
        <v>15</v>
      </c>
      <c r="O222" s="3"/>
      <c r="P222" s="1"/>
      <c r="Q222" s="1"/>
      <c r="R222" s="1"/>
      <c r="S222" s="8"/>
      <c r="T222" s="8"/>
    </row>
    <row r="223" spans="1:20" ht="12.75">
      <c r="A223" s="4">
        <v>18</v>
      </c>
      <c r="B223" s="3" t="s">
        <v>35</v>
      </c>
      <c r="C223" s="1" t="s">
        <v>222</v>
      </c>
      <c r="E223" s="1">
        <v>15</v>
      </c>
      <c r="F223" s="1">
        <v>18</v>
      </c>
      <c r="G223" s="1">
        <v>12</v>
      </c>
      <c r="I223" s="1"/>
      <c r="J223" s="4">
        <f>SUM(D223:I223)</f>
        <v>45</v>
      </c>
      <c r="K223" s="1">
        <f>COUNT(D223:I223)</f>
        <v>3</v>
      </c>
      <c r="L223" s="1">
        <v>45</v>
      </c>
      <c r="M223" s="32">
        <f>SUM(J223/K223)</f>
        <v>15</v>
      </c>
      <c r="O223" s="3"/>
      <c r="P223" s="1"/>
      <c r="Q223" s="1"/>
      <c r="R223" s="1"/>
      <c r="S223" s="1"/>
      <c r="T223" s="8"/>
    </row>
    <row r="224" spans="1:20" ht="12.75">
      <c r="A224" s="4">
        <v>19</v>
      </c>
      <c r="B224" s="3" t="s">
        <v>934</v>
      </c>
      <c r="C224" s="1" t="s">
        <v>229</v>
      </c>
      <c r="D224" s="1">
        <v>36</v>
      </c>
      <c r="E224" s="1">
        <v>27</v>
      </c>
      <c r="F224" s="1">
        <v>30</v>
      </c>
      <c r="G224" s="1">
        <v>15</v>
      </c>
      <c r="H224" s="1">
        <v>7</v>
      </c>
      <c r="I224" s="1"/>
      <c r="J224" s="4">
        <f>SUM(D224:I224)</f>
        <v>115</v>
      </c>
      <c r="K224" s="1">
        <f>COUNT(D224:I224)</f>
        <v>5</v>
      </c>
      <c r="L224" s="1">
        <v>49</v>
      </c>
      <c r="M224" s="32">
        <f>SUM(J224/K224)</f>
        <v>23</v>
      </c>
      <c r="O224" s="3"/>
      <c r="P224" s="1"/>
      <c r="Q224" s="1"/>
      <c r="R224" s="1"/>
      <c r="S224" s="1"/>
      <c r="T224" s="8"/>
    </row>
    <row r="225" spans="1:20" ht="12.75">
      <c r="A225" s="4">
        <v>20</v>
      </c>
      <c r="B225" s="3" t="s">
        <v>715</v>
      </c>
      <c r="C225" s="1" t="s">
        <v>707</v>
      </c>
      <c r="D225" s="1">
        <v>22</v>
      </c>
      <c r="E225" s="1">
        <v>22</v>
      </c>
      <c r="F225" s="1">
        <v>19</v>
      </c>
      <c r="H225" s="1">
        <v>9</v>
      </c>
      <c r="I225" s="1"/>
      <c r="J225" s="4">
        <f>SUM(D225:I225)</f>
        <v>72</v>
      </c>
      <c r="K225" s="1">
        <f>COUNT(D225:I225)</f>
        <v>4</v>
      </c>
      <c r="L225" s="1">
        <v>50</v>
      </c>
      <c r="M225" s="32">
        <f>SUM(J225/K225)</f>
        <v>18</v>
      </c>
      <c r="O225" s="3"/>
      <c r="P225" s="1"/>
      <c r="Q225" s="1"/>
      <c r="R225" s="1"/>
      <c r="S225" s="1"/>
      <c r="T225" s="8"/>
    </row>
    <row r="226" spans="1:20" ht="12.75">
      <c r="A226" s="4">
        <v>21</v>
      </c>
      <c r="B226" s="3" t="s">
        <v>275</v>
      </c>
      <c r="C226" s="1" t="s">
        <v>225</v>
      </c>
      <c r="D226" s="1">
        <v>23</v>
      </c>
      <c r="E226" s="1">
        <v>18</v>
      </c>
      <c r="F226" s="1">
        <v>24</v>
      </c>
      <c r="G226" s="1">
        <v>20</v>
      </c>
      <c r="H226" s="1">
        <v>12</v>
      </c>
      <c r="I226" s="1"/>
      <c r="J226" s="4">
        <f>SUM(D226:I226)</f>
        <v>97</v>
      </c>
      <c r="K226" s="1">
        <f>COUNT(D226:I226)</f>
        <v>5</v>
      </c>
      <c r="L226" s="1">
        <v>50</v>
      </c>
      <c r="M226" s="32">
        <f>SUM(J226/K226)</f>
        <v>19.4</v>
      </c>
      <c r="O226" s="3"/>
      <c r="P226" s="1"/>
      <c r="Q226" s="1"/>
      <c r="R226" s="1"/>
      <c r="S226" s="1"/>
      <c r="T226" s="8"/>
    </row>
    <row r="227" spans="1:20" ht="12.75">
      <c r="A227" s="4">
        <v>22</v>
      </c>
      <c r="B227" s="3" t="s">
        <v>1780</v>
      </c>
      <c r="C227" s="1" t="s">
        <v>229</v>
      </c>
      <c r="D227" s="1">
        <v>21</v>
      </c>
      <c r="E227" s="1">
        <v>21</v>
      </c>
      <c r="F227" s="1">
        <v>28</v>
      </c>
      <c r="G227" s="1">
        <v>23</v>
      </c>
      <c r="H227" s="1">
        <v>13</v>
      </c>
      <c r="I227" s="1"/>
      <c r="J227" s="4">
        <f>SUM(D227:I227)</f>
        <v>106</v>
      </c>
      <c r="K227" s="1">
        <f>COUNT(D227:I227)</f>
        <v>5</v>
      </c>
      <c r="L227" s="1">
        <v>55</v>
      </c>
      <c r="M227" s="32">
        <f>SUM(J227/K227)</f>
        <v>21.2</v>
      </c>
      <c r="O227" s="3"/>
      <c r="P227" s="1"/>
      <c r="Q227" s="1"/>
      <c r="R227" s="1"/>
      <c r="S227" s="1"/>
      <c r="T227" s="8"/>
    </row>
    <row r="228" spans="1:20" ht="12.75">
      <c r="A228" s="4">
        <v>23</v>
      </c>
      <c r="B228" s="3" t="s">
        <v>1612</v>
      </c>
      <c r="C228" s="1" t="s">
        <v>707</v>
      </c>
      <c r="D228" s="1">
        <v>20</v>
      </c>
      <c r="E228" s="1">
        <v>13</v>
      </c>
      <c r="F228" s="1">
        <v>26</v>
      </c>
      <c r="I228" s="1"/>
      <c r="J228" s="4">
        <f>SUM(D228:I228)</f>
        <v>59</v>
      </c>
      <c r="K228" s="1">
        <f>COUNT(D228:I228)</f>
        <v>3</v>
      </c>
      <c r="L228" s="1">
        <v>59</v>
      </c>
      <c r="M228" s="32">
        <f>SUM(J228/K228)</f>
        <v>19.666666666666668</v>
      </c>
      <c r="O228" s="3"/>
      <c r="P228" s="1"/>
      <c r="Q228" s="1"/>
      <c r="R228" s="1"/>
      <c r="S228" s="1"/>
      <c r="T228" s="8"/>
    </row>
    <row r="229" spans="1:20" ht="12.75">
      <c r="A229" s="4">
        <v>24</v>
      </c>
      <c r="B229" s="3" t="s">
        <v>1509</v>
      </c>
      <c r="C229" s="1" t="s">
        <v>238</v>
      </c>
      <c r="D229" s="1">
        <v>27</v>
      </c>
      <c r="E229" s="1">
        <v>17</v>
      </c>
      <c r="G229" s="1">
        <v>17</v>
      </c>
      <c r="I229" s="1"/>
      <c r="J229" s="4">
        <f>SUM(D229:I229)</f>
        <v>61</v>
      </c>
      <c r="K229" s="1">
        <f>COUNT(D229:I229)</f>
        <v>3</v>
      </c>
      <c r="L229" s="1">
        <v>61</v>
      </c>
      <c r="M229" s="32">
        <f>SUM(J229/K229)</f>
        <v>20.333333333333332</v>
      </c>
      <c r="O229" s="3"/>
      <c r="P229" s="1"/>
      <c r="Q229" s="1"/>
      <c r="R229" s="1"/>
      <c r="S229" s="1"/>
      <c r="T229" s="8"/>
    </row>
    <row r="230" spans="1:20" ht="12.75">
      <c r="A230" s="4">
        <v>25</v>
      </c>
      <c r="B230" s="3" t="s">
        <v>1175</v>
      </c>
      <c r="C230" s="1" t="s">
        <v>244</v>
      </c>
      <c r="D230" s="1">
        <v>38</v>
      </c>
      <c r="E230" s="1">
        <v>28</v>
      </c>
      <c r="G230" s="1">
        <v>22</v>
      </c>
      <c r="H230" s="1">
        <v>16</v>
      </c>
      <c r="I230" s="1"/>
      <c r="J230" s="4">
        <f>SUM(D230:I230)</f>
        <v>104</v>
      </c>
      <c r="K230" s="1">
        <f>COUNT(D230:I230)</f>
        <v>4</v>
      </c>
      <c r="L230" s="1">
        <v>66</v>
      </c>
      <c r="M230" s="32">
        <f>SUM(J230/K230)</f>
        <v>26</v>
      </c>
      <c r="O230" s="3"/>
      <c r="P230" s="1"/>
      <c r="Q230" s="1"/>
      <c r="R230" s="1"/>
      <c r="S230" s="1"/>
      <c r="T230" s="8"/>
    </row>
    <row r="231" spans="1:20" ht="12.75">
      <c r="A231" s="4">
        <v>26</v>
      </c>
      <c r="B231" s="3" t="s">
        <v>1452</v>
      </c>
      <c r="C231" s="1" t="s">
        <v>273</v>
      </c>
      <c r="D231" s="1">
        <v>32</v>
      </c>
      <c r="E231" s="1">
        <v>24</v>
      </c>
      <c r="F231" s="1">
        <v>23</v>
      </c>
      <c r="G231" s="1">
        <v>21</v>
      </c>
      <c r="I231" s="1"/>
      <c r="J231" s="4">
        <f>SUM(D231:I231)</f>
        <v>100</v>
      </c>
      <c r="K231" s="1">
        <f>COUNT(D231:I231)</f>
        <v>4</v>
      </c>
      <c r="L231" s="1">
        <v>68</v>
      </c>
      <c r="M231" s="32">
        <f>SUM(J231/K231)</f>
        <v>25</v>
      </c>
      <c r="O231" s="3"/>
      <c r="P231" s="1"/>
      <c r="Q231" s="1"/>
      <c r="R231" s="1"/>
      <c r="S231" s="1"/>
      <c r="T231" s="8"/>
    </row>
    <row r="232" spans="1:20" ht="12.75">
      <c r="A232" s="4">
        <v>27</v>
      </c>
      <c r="B232" s="3" t="s">
        <v>253</v>
      </c>
      <c r="C232" s="1" t="s">
        <v>227</v>
      </c>
      <c r="D232" s="1">
        <v>33</v>
      </c>
      <c r="F232" s="1">
        <v>20</v>
      </c>
      <c r="G232" s="1">
        <v>16</v>
      </c>
      <c r="I232" s="1"/>
      <c r="J232" s="4">
        <f>SUM(D232:I232)</f>
        <v>69</v>
      </c>
      <c r="K232" s="1">
        <f>COUNT(D232:I232)</f>
        <v>3</v>
      </c>
      <c r="L232" s="1">
        <v>69</v>
      </c>
      <c r="M232" s="32">
        <f>SUM(J232/K232)</f>
        <v>23</v>
      </c>
      <c r="O232" s="3"/>
      <c r="P232" s="1"/>
      <c r="Q232" s="1"/>
      <c r="R232" s="1"/>
      <c r="S232" s="1"/>
      <c r="T232" s="8"/>
    </row>
    <row r="233" spans="1:20" ht="12.75">
      <c r="A233" s="4">
        <v>28</v>
      </c>
      <c r="B233" s="3" t="s">
        <v>282</v>
      </c>
      <c r="C233" s="1" t="s">
        <v>707</v>
      </c>
      <c r="D233" s="1">
        <v>28</v>
      </c>
      <c r="E233" s="1">
        <v>20</v>
      </c>
      <c r="F233" s="1">
        <v>25</v>
      </c>
      <c r="I233" s="1"/>
      <c r="J233" s="4">
        <f>SUM(D233:I233)</f>
        <v>73</v>
      </c>
      <c r="K233" s="1">
        <f>COUNT(D233:I233)</f>
        <v>3</v>
      </c>
      <c r="L233" s="1">
        <v>73</v>
      </c>
      <c r="M233" s="32">
        <f>SUM(J233/K233)</f>
        <v>24.333333333333332</v>
      </c>
      <c r="O233" s="3"/>
      <c r="P233" s="1"/>
      <c r="Q233" s="1"/>
      <c r="R233" s="1"/>
      <c r="S233" s="1"/>
      <c r="T233" s="8"/>
    </row>
    <row r="234" spans="1:20" ht="12.75">
      <c r="A234" s="4">
        <v>29</v>
      </c>
      <c r="B234" s="3" t="s">
        <v>1969</v>
      </c>
      <c r="C234" s="1" t="s">
        <v>671</v>
      </c>
      <c r="E234" s="1">
        <v>33</v>
      </c>
      <c r="F234" s="1">
        <v>36</v>
      </c>
      <c r="H234" s="1">
        <v>15</v>
      </c>
      <c r="I234" s="1"/>
      <c r="J234" s="4">
        <f>SUM(D234:I234)</f>
        <v>84</v>
      </c>
      <c r="K234" s="1">
        <f>COUNT(D234:I234)</f>
        <v>3</v>
      </c>
      <c r="L234" s="1">
        <v>84</v>
      </c>
      <c r="M234" s="32">
        <f>SUM(J234/K234)</f>
        <v>28</v>
      </c>
      <c r="O234" s="3"/>
      <c r="P234" s="1"/>
      <c r="Q234" s="1"/>
      <c r="R234" s="1"/>
      <c r="S234" s="1"/>
      <c r="T234" s="8"/>
    </row>
    <row r="235" spans="1:20" ht="12.75">
      <c r="A235" s="4">
        <v>30</v>
      </c>
      <c r="B235" s="3" t="s">
        <v>1557</v>
      </c>
      <c r="C235" s="1" t="s">
        <v>225</v>
      </c>
      <c r="D235" s="1">
        <v>37</v>
      </c>
      <c r="E235" s="1">
        <v>31</v>
      </c>
      <c r="F235" s="1">
        <v>34</v>
      </c>
      <c r="I235" s="1"/>
      <c r="J235" s="4">
        <f>SUM(D235:I235)</f>
        <v>102</v>
      </c>
      <c r="K235" s="1">
        <f>COUNT(D235:I235)</f>
        <v>3</v>
      </c>
      <c r="L235" s="1">
        <v>102</v>
      </c>
      <c r="M235" s="32">
        <f>SUM(J235/K235)</f>
        <v>34</v>
      </c>
      <c r="O235" s="3"/>
      <c r="P235" s="1"/>
      <c r="Q235" s="1"/>
      <c r="R235" s="1"/>
      <c r="S235" s="1"/>
      <c r="T235" s="8"/>
    </row>
    <row r="236" spans="1:20" ht="12.75">
      <c r="A236" s="4">
        <v>31</v>
      </c>
      <c r="B236" s="3" t="s">
        <v>1476</v>
      </c>
      <c r="C236" s="1" t="s">
        <v>222</v>
      </c>
      <c r="D236" s="1">
        <v>43</v>
      </c>
      <c r="E236" s="1">
        <v>39</v>
      </c>
      <c r="F236" s="1">
        <v>37</v>
      </c>
      <c r="G236" s="1">
        <v>27</v>
      </c>
      <c r="I236" s="1"/>
      <c r="J236" s="4">
        <f>SUM(D236:I236)</f>
        <v>146</v>
      </c>
      <c r="K236" s="1">
        <f>COUNT(D236:I236)</f>
        <v>4</v>
      </c>
      <c r="L236" s="1">
        <v>103</v>
      </c>
      <c r="M236" s="32">
        <f>SUM(J236/K236)</f>
        <v>36.5</v>
      </c>
      <c r="O236" s="3"/>
      <c r="P236" s="1"/>
      <c r="Q236" s="1"/>
      <c r="R236" s="1"/>
      <c r="S236" s="1"/>
      <c r="T236" s="8"/>
    </row>
    <row r="237" spans="1:20" ht="16.5" customHeight="1">
      <c r="A237" s="62" t="s">
        <v>117</v>
      </c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O237" s="3"/>
      <c r="P237" s="1"/>
      <c r="Q237" s="1"/>
      <c r="R237" s="1"/>
      <c r="S237" s="1"/>
      <c r="T237" s="1"/>
    </row>
    <row r="238" spans="1:20" ht="12.75">
      <c r="A238" s="20">
        <v>1</v>
      </c>
      <c r="B238" s="3" t="s">
        <v>28</v>
      </c>
      <c r="C238" s="1" t="s">
        <v>229</v>
      </c>
      <c r="D238" s="1">
        <v>1</v>
      </c>
      <c r="E238" s="1">
        <v>1</v>
      </c>
      <c r="F238" s="1">
        <v>2</v>
      </c>
      <c r="G238" s="1">
        <v>2</v>
      </c>
      <c r="H238" s="1">
        <v>1</v>
      </c>
      <c r="I238" s="1"/>
      <c r="J238" s="4">
        <f>SUM(D238:I238)</f>
        <v>7</v>
      </c>
      <c r="K238" s="1">
        <f>COUNT(D238:I238)</f>
        <v>5</v>
      </c>
      <c r="L238" s="1">
        <v>3</v>
      </c>
      <c r="M238" s="32">
        <f>SUM(J238/K238)</f>
        <v>1.4</v>
      </c>
      <c r="N238" s="14"/>
      <c r="O238" s="3"/>
      <c r="P238" s="1"/>
      <c r="Q238" s="1"/>
      <c r="R238" s="1"/>
      <c r="S238" s="8"/>
      <c r="T238" s="8"/>
    </row>
    <row r="239" spans="1:20" ht="12.75">
      <c r="A239" s="20">
        <v>2</v>
      </c>
      <c r="B239" s="3" t="s">
        <v>280</v>
      </c>
      <c r="C239" s="1" t="s">
        <v>707</v>
      </c>
      <c r="E239" s="1">
        <v>4</v>
      </c>
      <c r="F239" s="1">
        <v>5</v>
      </c>
      <c r="G239" s="1">
        <v>3</v>
      </c>
      <c r="H239" s="1">
        <v>4</v>
      </c>
      <c r="I239" s="1"/>
      <c r="J239" s="4">
        <f>SUM(D239:I239)</f>
        <v>16</v>
      </c>
      <c r="K239" s="1">
        <f>COUNT(D239:I239)</f>
        <v>4</v>
      </c>
      <c r="L239" s="1">
        <v>11</v>
      </c>
      <c r="M239" s="32">
        <f>SUM(J239/K239)</f>
        <v>4</v>
      </c>
      <c r="N239" s="14"/>
      <c r="O239" s="3"/>
      <c r="P239" s="1"/>
      <c r="Q239" s="1"/>
      <c r="R239" s="1"/>
      <c r="S239" s="30"/>
      <c r="T239" s="8"/>
    </row>
    <row r="240" spans="1:20" ht="12.75">
      <c r="A240" s="20">
        <v>3</v>
      </c>
      <c r="B240" s="3" t="s">
        <v>211</v>
      </c>
      <c r="C240" s="1" t="s">
        <v>229</v>
      </c>
      <c r="E240" s="1">
        <v>3</v>
      </c>
      <c r="F240" s="1">
        <v>7</v>
      </c>
      <c r="H240" s="1">
        <v>3</v>
      </c>
      <c r="I240" s="1"/>
      <c r="J240" s="4">
        <f>SUM(D240:I240)</f>
        <v>13</v>
      </c>
      <c r="K240" s="1">
        <f>COUNT(D240:I240)</f>
        <v>3</v>
      </c>
      <c r="L240" s="1">
        <v>13</v>
      </c>
      <c r="M240" s="32">
        <f>SUM(J240/K240)</f>
        <v>4.333333333333333</v>
      </c>
      <c r="N240" s="14"/>
      <c r="O240" s="3"/>
      <c r="P240" s="1"/>
      <c r="Q240" s="1"/>
      <c r="R240" s="1"/>
      <c r="S240" s="30"/>
      <c r="T240" s="8"/>
    </row>
    <row r="241" spans="1:20" ht="12.75">
      <c r="A241" s="20">
        <v>4</v>
      </c>
      <c r="B241" s="3" t="s">
        <v>1387</v>
      </c>
      <c r="C241" s="1" t="s">
        <v>233</v>
      </c>
      <c r="D241" s="1">
        <v>19</v>
      </c>
      <c r="E241" s="1">
        <v>16</v>
      </c>
      <c r="F241" s="1">
        <v>11</v>
      </c>
      <c r="G241" s="1">
        <v>5</v>
      </c>
      <c r="H241" s="1">
        <v>5</v>
      </c>
      <c r="I241" s="1"/>
      <c r="J241" s="4">
        <f>SUM(D241:I241)</f>
        <v>56</v>
      </c>
      <c r="K241" s="1">
        <f>COUNT(D241:I241)</f>
        <v>5</v>
      </c>
      <c r="L241" s="1">
        <v>21</v>
      </c>
      <c r="M241" s="32">
        <f>SUM(J241/K241)</f>
        <v>11.2</v>
      </c>
      <c r="N241" s="14"/>
      <c r="O241" s="3"/>
      <c r="P241" s="1"/>
      <c r="Q241" s="1"/>
      <c r="R241" s="1"/>
      <c r="S241" s="8"/>
      <c r="T241" s="8"/>
    </row>
    <row r="242" spans="1:20" ht="12.75">
      <c r="A242" s="20">
        <v>5</v>
      </c>
      <c r="B242" s="3" t="s">
        <v>263</v>
      </c>
      <c r="C242" s="1" t="s">
        <v>707</v>
      </c>
      <c r="D242" s="1">
        <v>10</v>
      </c>
      <c r="G242" s="1">
        <v>6</v>
      </c>
      <c r="H242" s="1">
        <v>8</v>
      </c>
      <c r="I242" s="1"/>
      <c r="J242" s="4">
        <f>SUM(D242:I242)</f>
        <v>24</v>
      </c>
      <c r="K242" s="1">
        <f>COUNT(D242:I242)</f>
        <v>3</v>
      </c>
      <c r="L242" s="1">
        <v>24</v>
      </c>
      <c r="M242" s="32">
        <f>SUM(J242/K242)</f>
        <v>8</v>
      </c>
      <c r="N242" s="14"/>
      <c r="O242" s="3"/>
      <c r="P242" s="1"/>
      <c r="Q242" s="1"/>
      <c r="R242" s="1"/>
      <c r="S242" s="30"/>
      <c r="T242" s="8"/>
    </row>
    <row r="243" spans="1:20" ht="12.75">
      <c r="A243" s="20">
        <v>6</v>
      </c>
      <c r="B243" s="3" t="s">
        <v>32</v>
      </c>
      <c r="C243" s="1" t="s">
        <v>222</v>
      </c>
      <c r="D243" s="1">
        <v>13</v>
      </c>
      <c r="E243" s="1">
        <v>11</v>
      </c>
      <c r="F243" s="1">
        <v>10</v>
      </c>
      <c r="G243" s="1">
        <v>7</v>
      </c>
      <c r="H243" s="1">
        <v>7</v>
      </c>
      <c r="I243" s="1"/>
      <c r="J243" s="4">
        <f>SUM(D243:I243)</f>
        <v>48</v>
      </c>
      <c r="K243" s="1">
        <f>COUNT(D243:I243)</f>
        <v>5</v>
      </c>
      <c r="L243" s="1">
        <v>24</v>
      </c>
      <c r="M243" s="32">
        <f>SUM(J243/K243)</f>
        <v>9.6</v>
      </c>
      <c r="N243" s="14"/>
      <c r="O243" s="3"/>
      <c r="P243" s="1"/>
      <c r="Q243" s="1"/>
      <c r="R243" s="1"/>
      <c r="S243" s="8"/>
      <c r="T243" s="8"/>
    </row>
    <row r="244" spans="1:20" ht="12.75">
      <c r="A244" s="20">
        <v>7</v>
      </c>
      <c r="B244" s="3" t="s">
        <v>140</v>
      </c>
      <c r="C244" s="1" t="s">
        <v>247</v>
      </c>
      <c r="D244" s="1">
        <v>9</v>
      </c>
      <c r="E244" s="1">
        <v>7</v>
      </c>
      <c r="F244" s="1">
        <v>13</v>
      </c>
      <c r="I244" s="1"/>
      <c r="J244" s="4">
        <f>SUM(D244:I244)</f>
        <v>29</v>
      </c>
      <c r="K244" s="1">
        <f>COUNT(D244:I244)</f>
        <v>3</v>
      </c>
      <c r="L244" s="1">
        <v>29</v>
      </c>
      <c r="M244" s="32">
        <f>SUM(J244/K244)</f>
        <v>9.666666666666666</v>
      </c>
      <c r="N244" s="14"/>
      <c r="O244" s="3"/>
      <c r="P244" s="1"/>
      <c r="Q244" s="1"/>
      <c r="R244" s="1"/>
      <c r="S244" s="30"/>
      <c r="T244" s="8"/>
    </row>
    <row r="245" spans="1:20" ht="12.75">
      <c r="A245" s="20">
        <v>8</v>
      </c>
      <c r="B245" s="3" t="s">
        <v>77</v>
      </c>
      <c r="C245" s="1" t="s">
        <v>222</v>
      </c>
      <c r="D245" s="1">
        <v>22</v>
      </c>
      <c r="E245" s="1">
        <v>13</v>
      </c>
      <c r="F245" s="1">
        <v>12</v>
      </c>
      <c r="G245" s="1">
        <v>8</v>
      </c>
      <c r="I245" s="1"/>
      <c r="J245" s="4">
        <f>SUM(D245:I245)</f>
        <v>55</v>
      </c>
      <c r="K245" s="1">
        <f>COUNT(D245:I245)</f>
        <v>4</v>
      </c>
      <c r="L245" s="1">
        <v>33</v>
      </c>
      <c r="M245" s="32">
        <f>SUM(J245/K245)</f>
        <v>13.75</v>
      </c>
      <c r="N245" s="14"/>
      <c r="O245" s="3"/>
      <c r="P245" s="1"/>
      <c r="Q245" s="1"/>
      <c r="R245" s="1"/>
      <c r="S245" s="8"/>
      <c r="T245" s="8"/>
    </row>
    <row r="246" spans="1:20" ht="12.75">
      <c r="A246" s="20">
        <v>9</v>
      </c>
      <c r="B246" s="3" t="s">
        <v>1322</v>
      </c>
      <c r="C246" s="1" t="s">
        <v>233</v>
      </c>
      <c r="D246" s="1">
        <v>14</v>
      </c>
      <c r="E246" s="1">
        <v>15</v>
      </c>
      <c r="F246" s="1">
        <v>22</v>
      </c>
      <c r="G246" s="1">
        <v>10</v>
      </c>
      <c r="H246" s="1">
        <v>11</v>
      </c>
      <c r="I246" s="1"/>
      <c r="J246" s="4">
        <f>SUM(D246:I246)</f>
        <v>72</v>
      </c>
      <c r="K246" s="1">
        <f>COUNT(D246:I246)</f>
        <v>5</v>
      </c>
      <c r="L246" s="1">
        <v>35</v>
      </c>
      <c r="M246" s="32">
        <f>SUM(J246/K246)</f>
        <v>14.4</v>
      </c>
      <c r="N246" s="14"/>
      <c r="O246" s="3"/>
      <c r="P246" s="1"/>
      <c r="Q246" s="1"/>
      <c r="R246" s="1"/>
      <c r="S246" s="30"/>
      <c r="T246" s="8"/>
    </row>
    <row r="247" spans="1:20" ht="12.75">
      <c r="A247" s="20">
        <v>10</v>
      </c>
      <c r="B247" s="3" t="s">
        <v>1078</v>
      </c>
      <c r="C247" s="1" t="s">
        <v>247</v>
      </c>
      <c r="D247" s="1">
        <v>20</v>
      </c>
      <c r="E247" s="1">
        <v>8</v>
      </c>
      <c r="F247" s="1">
        <v>9</v>
      </c>
      <c r="I247" s="1"/>
      <c r="J247" s="4">
        <f>SUM(D247:I247)</f>
        <v>37</v>
      </c>
      <c r="K247" s="1">
        <f>COUNT(D247:I247)</f>
        <v>3</v>
      </c>
      <c r="L247" s="1">
        <v>37</v>
      </c>
      <c r="M247" s="32">
        <f>SUM(J247/K247)</f>
        <v>12.333333333333334</v>
      </c>
      <c r="N247" s="14"/>
      <c r="O247" s="3"/>
      <c r="P247" s="1"/>
      <c r="Q247" s="1"/>
      <c r="R247" s="1"/>
      <c r="S247" s="30"/>
      <c r="T247" s="8"/>
    </row>
    <row r="248" spans="1:20" ht="12.75">
      <c r="A248" s="20">
        <v>11</v>
      </c>
      <c r="B248" s="3" t="s">
        <v>1936</v>
      </c>
      <c r="C248" s="1" t="s">
        <v>227</v>
      </c>
      <c r="D248" s="1">
        <v>18</v>
      </c>
      <c r="E248" s="1">
        <v>18</v>
      </c>
      <c r="F248" s="1">
        <v>17</v>
      </c>
      <c r="G248" s="1">
        <v>11</v>
      </c>
      <c r="H248" s="1">
        <v>9</v>
      </c>
      <c r="I248" s="1"/>
      <c r="J248" s="4">
        <f>SUM(D248:I248)</f>
        <v>73</v>
      </c>
      <c r="K248" s="1">
        <f>COUNT(D248:I248)</f>
        <v>5</v>
      </c>
      <c r="L248" s="1">
        <v>37</v>
      </c>
      <c r="M248" s="32">
        <f>SUM(J248/K248)</f>
        <v>14.6</v>
      </c>
      <c r="N248" s="14"/>
      <c r="O248" s="3"/>
      <c r="P248" s="1"/>
      <c r="Q248" s="1"/>
      <c r="R248" s="1"/>
      <c r="S248" s="8"/>
      <c r="T248" s="8"/>
    </row>
    <row r="249" spans="1:20" ht="12.75">
      <c r="A249" s="20">
        <v>12</v>
      </c>
      <c r="B249" s="3" t="s">
        <v>1886</v>
      </c>
      <c r="C249" s="1" t="s">
        <v>225</v>
      </c>
      <c r="D249" s="1">
        <v>23</v>
      </c>
      <c r="E249" s="1">
        <v>14</v>
      </c>
      <c r="F249" s="1">
        <v>14</v>
      </c>
      <c r="H249" s="1">
        <v>10</v>
      </c>
      <c r="I249" s="1"/>
      <c r="J249" s="4">
        <f>SUM(D249:I249)</f>
        <v>61</v>
      </c>
      <c r="K249" s="1">
        <f>COUNT(D249:I249)</f>
        <v>4</v>
      </c>
      <c r="L249" s="1">
        <v>38</v>
      </c>
      <c r="M249" s="32">
        <f>SUM(J249/K249)</f>
        <v>15.25</v>
      </c>
      <c r="N249" s="14"/>
      <c r="O249" s="3"/>
      <c r="P249" s="1"/>
      <c r="Q249" s="1"/>
      <c r="R249" s="1"/>
      <c r="S249" s="8"/>
      <c r="T249" s="8"/>
    </row>
    <row r="250" spans="1:20" ht="12.75">
      <c r="A250" s="20">
        <v>13</v>
      </c>
      <c r="B250" s="3" t="s">
        <v>80</v>
      </c>
      <c r="C250" s="1" t="s">
        <v>707</v>
      </c>
      <c r="D250" s="1">
        <v>15</v>
      </c>
      <c r="E250" s="1">
        <v>17</v>
      </c>
      <c r="F250" s="1">
        <v>20</v>
      </c>
      <c r="G250" s="1">
        <v>12</v>
      </c>
      <c r="H250" s="1">
        <v>12</v>
      </c>
      <c r="I250" s="1"/>
      <c r="J250" s="4">
        <f>SUM(D250:I250)</f>
        <v>76</v>
      </c>
      <c r="K250" s="1">
        <f>COUNT(D250:I250)</f>
        <v>5</v>
      </c>
      <c r="L250" s="1">
        <v>39</v>
      </c>
      <c r="M250" s="32">
        <f>SUM(J250/K250)</f>
        <v>15.2</v>
      </c>
      <c r="N250" s="14"/>
      <c r="O250" s="3"/>
      <c r="P250" s="1"/>
      <c r="Q250" s="1"/>
      <c r="R250" s="1"/>
      <c r="S250" s="30"/>
      <c r="T250" s="8"/>
    </row>
    <row r="251" spans="1:20" ht="12.75">
      <c r="A251" s="20">
        <v>14</v>
      </c>
      <c r="B251" s="3" t="s">
        <v>653</v>
      </c>
      <c r="C251" s="1" t="s">
        <v>13</v>
      </c>
      <c r="D251" s="1">
        <v>25</v>
      </c>
      <c r="E251" s="1">
        <v>26</v>
      </c>
      <c r="F251" s="1">
        <v>15</v>
      </c>
      <c r="G251" s="1">
        <v>13</v>
      </c>
      <c r="H251" s="1">
        <v>16</v>
      </c>
      <c r="I251" s="1"/>
      <c r="J251" s="4">
        <f>SUM(D251:I251)</f>
        <v>95</v>
      </c>
      <c r="K251" s="1">
        <f>COUNT(D251:I251)</f>
        <v>5</v>
      </c>
      <c r="L251" s="1">
        <v>44</v>
      </c>
      <c r="M251" s="32">
        <f>SUM(J251/K251)</f>
        <v>19</v>
      </c>
      <c r="N251" s="14"/>
      <c r="O251" s="3"/>
      <c r="P251" s="1"/>
      <c r="Q251" s="1"/>
      <c r="R251" s="1"/>
      <c r="S251" s="8"/>
      <c r="T251" s="8"/>
    </row>
    <row r="252" spans="1:20" ht="12.75">
      <c r="A252" s="20">
        <v>15</v>
      </c>
      <c r="B252" s="3" t="s">
        <v>1060</v>
      </c>
      <c r="C252" s="1" t="s">
        <v>233</v>
      </c>
      <c r="D252" s="1">
        <v>21</v>
      </c>
      <c r="E252" s="1">
        <v>20</v>
      </c>
      <c r="H252" s="1">
        <v>15</v>
      </c>
      <c r="I252" s="1"/>
      <c r="J252" s="4">
        <f>SUM(D252:I252)</f>
        <v>56</v>
      </c>
      <c r="K252" s="1">
        <f>COUNT(D252:I252)</f>
        <v>3</v>
      </c>
      <c r="L252" s="1">
        <v>56</v>
      </c>
      <c r="M252" s="32">
        <f>SUM(J252/K252)</f>
        <v>18.666666666666668</v>
      </c>
      <c r="N252" s="14"/>
      <c r="O252" s="3"/>
      <c r="P252" s="1"/>
      <c r="Q252" s="1"/>
      <c r="R252" s="1"/>
      <c r="S252" s="30"/>
      <c r="T252" s="8"/>
    </row>
    <row r="253" spans="1:20" ht="12.75">
      <c r="A253" s="20">
        <v>16</v>
      </c>
      <c r="B253" s="3" t="s">
        <v>2028</v>
      </c>
      <c r="C253" s="1" t="s">
        <v>233</v>
      </c>
      <c r="F253" s="1">
        <v>23</v>
      </c>
      <c r="G253" s="1">
        <v>15</v>
      </c>
      <c r="H253" s="1">
        <v>18</v>
      </c>
      <c r="I253" s="1"/>
      <c r="J253" s="4">
        <f>SUM(D253:I253)</f>
        <v>56</v>
      </c>
      <c r="K253" s="1">
        <f>COUNT(D253:I253)</f>
        <v>3</v>
      </c>
      <c r="L253" s="1">
        <v>56</v>
      </c>
      <c r="M253" s="32">
        <f>SUM(J253/K253)</f>
        <v>18.666666666666668</v>
      </c>
      <c r="N253" s="14"/>
      <c r="O253" s="3"/>
      <c r="P253" s="1"/>
      <c r="Q253" s="1"/>
      <c r="R253" s="1"/>
      <c r="S253" s="8"/>
      <c r="T253" s="8"/>
    </row>
    <row r="254" spans="1:20" ht="12.75">
      <c r="A254" s="20">
        <v>17</v>
      </c>
      <c r="B254" s="3" t="s">
        <v>1830</v>
      </c>
      <c r="C254" s="1" t="s">
        <v>238</v>
      </c>
      <c r="D254" s="1">
        <v>26</v>
      </c>
      <c r="E254" s="1">
        <v>12</v>
      </c>
      <c r="F254" s="1">
        <v>19</v>
      </c>
      <c r="I254" s="1"/>
      <c r="J254" s="4">
        <f>SUM(D254:I254)</f>
        <v>57</v>
      </c>
      <c r="K254" s="1">
        <f>COUNT(D254:I254)</f>
        <v>3</v>
      </c>
      <c r="L254" s="1">
        <v>57</v>
      </c>
      <c r="M254" s="32">
        <f>SUM(J254/K254)</f>
        <v>19</v>
      </c>
      <c r="N254" s="14"/>
      <c r="O254" s="3"/>
      <c r="P254" s="1"/>
      <c r="Q254" s="1"/>
      <c r="R254" s="1"/>
      <c r="S254" s="8"/>
      <c r="T254" s="8"/>
    </row>
    <row r="255" spans="1:20" ht="12.75">
      <c r="A255" s="20">
        <v>18</v>
      </c>
      <c r="B255" s="3" t="s">
        <v>1850</v>
      </c>
      <c r="C255" s="1" t="s">
        <v>220</v>
      </c>
      <c r="D255" s="1">
        <v>34</v>
      </c>
      <c r="F255" s="1">
        <v>31</v>
      </c>
      <c r="G255" s="1">
        <v>14</v>
      </c>
      <c r="H255" s="1">
        <v>17</v>
      </c>
      <c r="I255" s="1"/>
      <c r="J255" s="4">
        <f>SUM(D255:I255)</f>
        <v>96</v>
      </c>
      <c r="K255" s="1">
        <f>COUNT(D255:I255)</f>
        <v>4</v>
      </c>
      <c r="L255" s="1">
        <v>62</v>
      </c>
      <c r="M255" s="32">
        <f>SUM(J255/K255)</f>
        <v>24</v>
      </c>
      <c r="N255" s="14"/>
      <c r="O255" s="3"/>
      <c r="P255" s="1"/>
      <c r="Q255" s="1"/>
      <c r="R255" s="1"/>
      <c r="S255" s="30"/>
      <c r="T255" s="8"/>
    </row>
    <row r="256" spans="1:20" ht="12.75">
      <c r="A256" s="20">
        <v>19</v>
      </c>
      <c r="B256" s="3" t="s">
        <v>1869</v>
      </c>
      <c r="C256" s="1" t="s">
        <v>707</v>
      </c>
      <c r="D256" s="1">
        <v>33</v>
      </c>
      <c r="E256" s="1">
        <v>24</v>
      </c>
      <c r="F256" s="1">
        <v>24</v>
      </c>
      <c r="G256" s="1">
        <v>18</v>
      </c>
      <c r="I256" s="1"/>
      <c r="J256" s="4">
        <f>SUM(D256:I256)</f>
        <v>99</v>
      </c>
      <c r="K256" s="1">
        <f>COUNT(D256:I256)</f>
        <v>4</v>
      </c>
      <c r="L256" s="1">
        <v>66</v>
      </c>
      <c r="M256" s="32">
        <f>SUM(J256/K256)</f>
        <v>24.75</v>
      </c>
      <c r="N256" s="14"/>
      <c r="O256" s="3"/>
      <c r="P256" s="1"/>
      <c r="Q256" s="1"/>
      <c r="R256" s="1"/>
      <c r="S256" s="8"/>
      <c r="T256" s="8"/>
    </row>
    <row r="257" spans="1:20" ht="12.75">
      <c r="A257" s="20">
        <v>20</v>
      </c>
      <c r="B257" s="3" t="s">
        <v>300</v>
      </c>
      <c r="C257" s="1" t="s">
        <v>233</v>
      </c>
      <c r="D257" s="1">
        <v>30</v>
      </c>
      <c r="F257" s="1">
        <v>30</v>
      </c>
      <c r="G257" s="1">
        <v>19</v>
      </c>
      <c r="H257" s="1">
        <v>19</v>
      </c>
      <c r="I257" s="1"/>
      <c r="J257" s="4">
        <f>SUM(D257:I257)</f>
        <v>98</v>
      </c>
      <c r="K257" s="1">
        <f>COUNT(D257:I257)</f>
        <v>4</v>
      </c>
      <c r="L257" s="1">
        <v>68</v>
      </c>
      <c r="M257" s="32">
        <f>SUM(J257/K257)</f>
        <v>24.5</v>
      </c>
      <c r="N257" s="14"/>
      <c r="O257" s="3"/>
      <c r="P257" s="1"/>
      <c r="Q257" s="1"/>
      <c r="R257" s="1"/>
      <c r="S257" s="30"/>
      <c r="T257" s="8"/>
    </row>
    <row r="258" spans="1:20" ht="12.75">
      <c r="A258" s="20">
        <v>21</v>
      </c>
      <c r="B258" s="3" t="s">
        <v>1068</v>
      </c>
      <c r="C258" s="1" t="s">
        <v>220</v>
      </c>
      <c r="D258" s="1">
        <v>31</v>
      </c>
      <c r="F258" s="1">
        <v>25</v>
      </c>
      <c r="H258" s="1">
        <v>14</v>
      </c>
      <c r="I258" s="1"/>
      <c r="J258" s="4">
        <f>SUM(D258:I258)</f>
        <v>70</v>
      </c>
      <c r="K258" s="1">
        <f>COUNT(D258:I258)</f>
        <v>3</v>
      </c>
      <c r="L258" s="1">
        <v>70</v>
      </c>
      <c r="M258" s="32">
        <f>SUM(J258/K258)</f>
        <v>23.333333333333332</v>
      </c>
      <c r="N258" s="14"/>
      <c r="O258" s="3"/>
      <c r="P258" s="1"/>
      <c r="Q258" s="1"/>
      <c r="R258" s="1"/>
      <c r="S258" s="8"/>
      <c r="T258" s="8"/>
    </row>
    <row r="259" spans="1:20" ht="12.75">
      <c r="A259" s="20">
        <v>22</v>
      </c>
      <c r="B259" s="3" t="s">
        <v>1439</v>
      </c>
      <c r="C259" s="1" t="s">
        <v>229</v>
      </c>
      <c r="D259" s="1">
        <v>32</v>
      </c>
      <c r="E259" s="1">
        <v>25</v>
      </c>
      <c r="F259" s="1">
        <v>26</v>
      </c>
      <c r="G259" s="1">
        <v>20</v>
      </c>
      <c r="I259" s="1"/>
      <c r="J259" s="4">
        <f>SUM(D259:I259)</f>
        <v>103</v>
      </c>
      <c r="K259" s="1">
        <f>COUNT(D259:I259)</f>
        <v>4</v>
      </c>
      <c r="L259" s="1">
        <v>71</v>
      </c>
      <c r="M259" s="32">
        <f>SUM(J259/K259)</f>
        <v>25.75</v>
      </c>
      <c r="N259" s="14"/>
      <c r="O259" s="3"/>
      <c r="P259" s="1"/>
      <c r="Q259" s="1"/>
      <c r="R259" s="1"/>
      <c r="S259" s="30"/>
      <c r="T259" s="8"/>
    </row>
    <row r="260" spans="1:20" ht="12.75">
      <c r="A260" s="20">
        <v>23</v>
      </c>
      <c r="B260" s="3" t="s">
        <v>1547</v>
      </c>
      <c r="C260" s="13" t="s">
        <v>1371</v>
      </c>
      <c r="E260" s="1">
        <v>27</v>
      </c>
      <c r="F260" s="1">
        <v>27</v>
      </c>
      <c r="G260" s="1">
        <v>17</v>
      </c>
      <c r="I260" s="1"/>
      <c r="J260" s="4">
        <f>SUM(D260:I260)</f>
        <v>71</v>
      </c>
      <c r="K260" s="1">
        <f>COUNT(D260:I260)</f>
        <v>3</v>
      </c>
      <c r="L260" s="1">
        <v>71</v>
      </c>
      <c r="M260" s="32">
        <f>SUM(J260/K260)</f>
        <v>23.666666666666668</v>
      </c>
      <c r="N260" s="14"/>
      <c r="O260" s="3"/>
      <c r="P260" s="1"/>
      <c r="Q260" s="1"/>
      <c r="R260" s="1"/>
      <c r="S260" s="8"/>
      <c r="T260" s="8"/>
    </row>
    <row r="261" spans="1:20" ht="12.75">
      <c r="A261" s="20">
        <v>24</v>
      </c>
      <c r="B261" s="3" t="s">
        <v>1912</v>
      </c>
      <c r="C261" s="1" t="s">
        <v>218</v>
      </c>
      <c r="D261" s="1">
        <v>41</v>
      </c>
      <c r="E261" s="1">
        <v>35</v>
      </c>
      <c r="F261" s="1">
        <v>34</v>
      </c>
      <c r="G261" s="1">
        <v>22</v>
      </c>
      <c r="H261" s="1">
        <v>24</v>
      </c>
      <c r="I261" s="1"/>
      <c r="J261" s="4">
        <f>SUM(D261:I261)</f>
        <v>156</v>
      </c>
      <c r="K261" s="1">
        <f>COUNT(D261:I261)</f>
        <v>5</v>
      </c>
      <c r="L261" s="1">
        <v>80</v>
      </c>
      <c r="M261" s="32">
        <f>SUM(J261/K261)</f>
        <v>31.2</v>
      </c>
      <c r="N261" s="14"/>
      <c r="O261" s="3"/>
      <c r="P261" s="1"/>
      <c r="Q261" s="1"/>
      <c r="R261" s="1"/>
      <c r="S261" s="30"/>
      <c r="T261" s="8"/>
    </row>
    <row r="262" spans="1:20" ht="12.75">
      <c r="A262" s="20">
        <v>25</v>
      </c>
      <c r="B262" s="3" t="s">
        <v>1822</v>
      </c>
      <c r="C262" s="1" t="s">
        <v>227</v>
      </c>
      <c r="D262" s="1">
        <v>38</v>
      </c>
      <c r="E262" s="1">
        <v>32</v>
      </c>
      <c r="G262" s="1">
        <v>21</v>
      </c>
      <c r="I262" s="1"/>
      <c r="J262" s="4">
        <f>SUM(D262:I262)</f>
        <v>91</v>
      </c>
      <c r="K262" s="1">
        <f>COUNT(D262:I262)</f>
        <v>3</v>
      </c>
      <c r="L262" s="1">
        <v>91</v>
      </c>
      <c r="M262" s="32">
        <f>SUM(J262/K262)</f>
        <v>30.333333333333332</v>
      </c>
      <c r="N262" s="14"/>
      <c r="O262" s="3"/>
      <c r="P262" s="1"/>
      <c r="Q262" s="1"/>
      <c r="R262" s="1"/>
      <c r="S262" s="1"/>
      <c r="T262" s="8"/>
    </row>
    <row r="263" spans="1:20" ht="12.75">
      <c r="A263" s="20">
        <v>26</v>
      </c>
      <c r="B263" s="3" t="s">
        <v>1889</v>
      </c>
      <c r="C263" s="1" t="s">
        <v>225</v>
      </c>
      <c r="D263" s="1">
        <v>37</v>
      </c>
      <c r="F263" s="1">
        <v>33</v>
      </c>
      <c r="H263" s="1">
        <v>22</v>
      </c>
      <c r="I263" s="1"/>
      <c r="J263" s="4">
        <f>SUM(D263:I263)</f>
        <v>92</v>
      </c>
      <c r="K263" s="1">
        <f>COUNT(D263:I263)</f>
        <v>3</v>
      </c>
      <c r="L263" s="1">
        <v>92</v>
      </c>
      <c r="M263" s="32">
        <f>SUM(J263/K263)</f>
        <v>30.666666666666668</v>
      </c>
      <c r="N263" s="14"/>
      <c r="O263" s="3"/>
      <c r="P263" s="1"/>
      <c r="Q263" s="1"/>
      <c r="R263" s="1"/>
      <c r="S263" s="1"/>
      <c r="T263" s="8"/>
    </row>
    <row r="264" spans="1:20" ht="12.75">
      <c r="A264" s="20">
        <v>27</v>
      </c>
      <c r="B264" s="3" t="s">
        <v>1098</v>
      </c>
      <c r="C264" s="1" t="s">
        <v>218</v>
      </c>
      <c r="D264" s="1">
        <v>39</v>
      </c>
      <c r="E264" s="1">
        <v>33</v>
      </c>
      <c r="H264" s="1">
        <v>21</v>
      </c>
      <c r="I264" s="1"/>
      <c r="J264" s="4">
        <f>SUM(D264:I264)</f>
        <v>93</v>
      </c>
      <c r="K264" s="1">
        <f>COUNT(D264:I264)</f>
        <v>3</v>
      </c>
      <c r="L264" s="1">
        <v>93</v>
      </c>
      <c r="M264" s="32">
        <f>SUM(J264/K264)</f>
        <v>31</v>
      </c>
      <c r="N264" s="14"/>
      <c r="O264" s="3"/>
      <c r="P264" s="1"/>
      <c r="Q264" s="1"/>
      <c r="R264" s="1"/>
      <c r="S264" s="1"/>
      <c r="T264" s="8"/>
    </row>
    <row r="265" spans="1:22" ht="16.5" customHeight="1">
      <c r="A265" s="62" t="s">
        <v>118</v>
      </c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O265" s="3"/>
      <c r="P265" s="1"/>
      <c r="Q265" s="1"/>
      <c r="R265" s="1"/>
      <c r="S265" s="1"/>
      <c r="T265" s="8"/>
      <c r="U265" s="3"/>
      <c r="V265" s="1"/>
    </row>
    <row r="266" spans="1:20" ht="12.75">
      <c r="A266" s="4">
        <v>1</v>
      </c>
      <c r="B266" s="3" t="s">
        <v>998</v>
      </c>
      <c r="C266" s="1" t="s">
        <v>222</v>
      </c>
      <c r="D266" s="1">
        <v>2</v>
      </c>
      <c r="F266" s="1">
        <v>1</v>
      </c>
      <c r="G266" s="1">
        <v>1</v>
      </c>
      <c r="H266" s="1">
        <v>1</v>
      </c>
      <c r="I266" s="1"/>
      <c r="J266" s="4">
        <f>SUM(D266:I266)</f>
        <v>5</v>
      </c>
      <c r="K266" s="1">
        <f>COUNT(D266:I266)</f>
        <v>4</v>
      </c>
      <c r="L266" s="1">
        <v>3</v>
      </c>
      <c r="M266" s="32">
        <f>SUM(J266/K266)</f>
        <v>1.25</v>
      </c>
      <c r="O266" s="3"/>
      <c r="P266" s="1"/>
      <c r="Q266" s="1"/>
      <c r="R266" s="1"/>
      <c r="S266" s="8"/>
      <c r="T266" s="1"/>
    </row>
    <row r="267" spans="1:20" ht="12.75">
      <c r="A267" s="4">
        <v>2</v>
      </c>
      <c r="B267" s="3" t="s">
        <v>541</v>
      </c>
      <c r="C267" s="1" t="s">
        <v>222</v>
      </c>
      <c r="D267" s="1">
        <v>5</v>
      </c>
      <c r="E267" s="1">
        <v>3</v>
      </c>
      <c r="F267" s="1">
        <v>2</v>
      </c>
      <c r="H267" s="1">
        <v>3</v>
      </c>
      <c r="I267" s="1"/>
      <c r="J267" s="4">
        <f>SUM(D267:I267)</f>
        <v>13</v>
      </c>
      <c r="K267" s="1">
        <f>COUNT(D267:I267)</f>
        <v>4</v>
      </c>
      <c r="L267" s="1">
        <v>8</v>
      </c>
      <c r="M267" s="32">
        <f>SUM(J267/K267)</f>
        <v>3.25</v>
      </c>
      <c r="O267" s="3"/>
      <c r="P267" s="1"/>
      <c r="Q267" s="1"/>
      <c r="R267" s="1"/>
      <c r="S267" s="8"/>
      <c r="T267" s="1"/>
    </row>
    <row r="268" spans="1:20" ht="12.75">
      <c r="A268" s="4">
        <v>3</v>
      </c>
      <c r="B268" s="3" t="s">
        <v>20</v>
      </c>
      <c r="C268" s="1" t="s">
        <v>238</v>
      </c>
      <c r="E268" s="1">
        <v>5</v>
      </c>
      <c r="F268" s="1">
        <v>3</v>
      </c>
      <c r="G268" s="1">
        <v>2</v>
      </c>
      <c r="H268" s="1">
        <v>5</v>
      </c>
      <c r="I268" s="1"/>
      <c r="J268" s="4">
        <f>SUM(D268:I268)</f>
        <v>15</v>
      </c>
      <c r="K268" s="1">
        <f>COUNT(D268:I268)</f>
        <v>4</v>
      </c>
      <c r="L268" s="1">
        <v>10</v>
      </c>
      <c r="M268" s="32">
        <f>SUM(J268/K268)</f>
        <v>3.75</v>
      </c>
      <c r="O268" s="3"/>
      <c r="P268" s="1"/>
      <c r="Q268" s="1"/>
      <c r="R268" s="1"/>
      <c r="S268" s="8"/>
      <c r="T268" s="1"/>
    </row>
    <row r="269" spans="1:20" ht="12.75">
      <c r="A269" s="4">
        <v>4</v>
      </c>
      <c r="B269" s="3" t="s">
        <v>34</v>
      </c>
      <c r="C269" s="1" t="s">
        <v>707</v>
      </c>
      <c r="D269" s="1">
        <v>3</v>
      </c>
      <c r="F269" s="1">
        <v>7</v>
      </c>
      <c r="G269" s="1">
        <v>5</v>
      </c>
      <c r="H269" s="1">
        <v>2</v>
      </c>
      <c r="I269" s="1"/>
      <c r="J269" s="4">
        <f>SUM(D269:I269)</f>
        <v>17</v>
      </c>
      <c r="K269" s="1">
        <f>COUNT(D269:I269)</f>
        <v>4</v>
      </c>
      <c r="L269" s="1">
        <v>10</v>
      </c>
      <c r="M269" s="32">
        <f>SUM(J269/K269)</f>
        <v>4.25</v>
      </c>
      <c r="O269" s="3"/>
      <c r="P269" s="1"/>
      <c r="Q269" s="1"/>
      <c r="R269" s="1"/>
      <c r="S269" s="8"/>
      <c r="T269" s="1"/>
    </row>
    <row r="270" spans="1:20" ht="12.75">
      <c r="A270" s="4">
        <v>5</v>
      </c>
      <c r="B270" t="s">
        <v>437</v>
      </c>
      <c r="C270" s="1" t="s">
        <v>13</v>
      </c>
      <c r="D270" s="1">
        <v>6</v>
      </c>
      <c r="E270" s="1">
        <v>4</v>
      </c>
      <c r="F270" s="1">
        <v>5</v>
      </c>
      <c r="G270" s="1">
        <v>4</v>
      </c>
      <c r="H270" s="1">
        <v>4</v>
      </c>
      <c r="I270" s="1"/>
      <c r="J270" s="4">
        <f>SUM(D270:I270)</f>
        <v>23</v>
      </c>
      <c r="K270" s="1">
        <f>COUNT(D270:I270)</f>
        <v>5</v>
      </c>
      <c r="L270" s="1">
        <v>12</v>
      </c>
      <c r="M270" s="32">
        <f>SUM(J270/K270)</f>
        <v>4.6</v>
      </c>
      <c r="O270" s="3"/>
      <c r="P270" s="1"/>
      <c r="Q270" s="1"/>
      <c r="R270" s="1"/>
      <c r="S270" s="8"/>
      <c r="T270" s="1"/>
    </row>
    <row r="271" spans="1:20" ht="12.75">
      <c r="A271" s="4">
        <v>6</v>
      </c>
      <c r="B271" s="3" t="s">
        <v>31</v>
      </c>
      <c r="C271" s="1" t="s">
        <v>218</v>
      </c>
      <c r="D271" s="1">
        <v>7</v>
      </c>
      <c r="E271" s="1">
        <v>6</v>
      </c>
      <c r="F271" s="1">
        <v>4</v>
      </c>
      <c r="I271" s="1"/>
      <c r="J271" s="4">
        <f>SUM(D271:I271)</f>
        <v>17</v>
      </c>
      <c r="K271" s="1">
        <f>COUNT(D271:I271)</f>
        <v>3</v>
      </c>
      <c r="L271" s="1">
        <v>17</v>
      </c>
      <c r="M271" s="32">
        <f>SUM(J271/K271)</f>
        <v>5.666666666666667</v>
      </c>
      <c r="P271" s="1"/>
      <c r="Q271" s="1"/>
      <c r="R271" s="1"/>
      <c r="S271" s="8"/>
      <c r="T271" s="1"/>
    </row>
    <row r="272" spans="1:20" ht="12.75">
      <c r="A272" s="4">
        <v>7</v>
      </c>
      <c r="B272" s="3" t="s">
        <v>1561</v>
      </c>
      <c r="C272" s="1" t="s">
        <v>225</v>
      </c>
      <c r="D272" s="1">
        <v>12</v>
      </c>
      <c r="E272" s="1">
        <v>8</v>
      </c>
      <c r="F272" s="1">
        <v>8</v>
      </c>
      <c r="G272" s="1">
        <v>6</v>
      </c>
      <c r="H272" s="1">
        <v>6</v>
      </c>
      <c r="I272" s="1"/>
      <c r="J272" s="4">
        <f>SUM(D272:I272)</f>
        <v>40</v>
      </c>
      <c r="K272" s="1">
        <f>COUNT(D272:I272)</f>
        <v>5</v>
      </c>
      <c r="L272" s="1">
        <v>20</v>
      </c>
      <c r="M272" s="32">
        <f>SUM(J272/K272)</f>
        <v>8</v>
      </c>
      <c r="O272" s="3"/>
      <c r="P272" s="1"/>
      <c r="Q272" s="1"/>
      <c r="R272" s="1"/>
      <c r="S272" s="8"/>
      <c r="T272" s="1"/>
    </row>
    <row r="273" spans="1:20" ht="12.75">
      <c r="A273" s="4">
        <v>8</v>
      </c>
      <c r="B273" s="3" t="s">
        <v>1048</v>
      </c>
      <c r="C273" s="1" t="s">
        <v>707</v>
      </c>
      <c r="D273" s="1">
        <v>11</v>
      </c>
      <c r="E273" s="1">
        <v>7</v>
      </c>
      <c r="F273" s="1">
        <v>6</v>
      </c>
      <c r="I273" s="1"/>
      <c r="J273" s="4">
        <f>SUM(D273:I273)</f>
        <v>24</v>
      </c>
      <c r="K273" s="1">
        <f>COUNT(D273:I273)</f>
        <v>3</v>
      </c>
      <c r="L273" s="1">
        <v>24</v>
      </c>
      <c r="M273" s="32">
        <f>SUM(J273/K273)</f>
        <v>8</v>
      </c>
      <c r="O273" s="3"/>
      <c r="P273" s="1"/>
      <c r="Q273" s="1"/>
      <c r="R273" s="1"/>
      <c r="S273" s="8"/>
      <c r="T273" s="1"/>
    </row>
    <row r="274" spans="1:20" ht="12.75">
      <c r="A274" s="4">
        <v>9</v>
      </c>
      <c r="B274" s="3" t="s">
        <v>1420</v>
      </c>
      <c r="C274" s="1" t="s">
        <v>218</v>
      </c>
      <c r="D274" s="1">
        <v>9</v>
      </c>
      <c r="E274" s="1">
        <v>9</v>
      </c>
      <c r="F274" s="1">
        <v>9</v>
      </c>
      <c r="G274" s="1">
        <v>12</v>
      </c>
      <c r="H274" s="1">
        <v>7</v>
      </c>
      <c r="I274" s="1"/>
      <c r="J274" s="4">
        <f>SUM(D274:I274)</f>
        <v>46</v>
      </c>
      <c r="K274" s="1">
        <f>COUNT(D274:I274)</f>
        <v>5</v>
      </c>
      <c r="L274" s="1">
        <v>25</v>
      </c>
      <c r="M274" s="32">
        <f>SUM(J274/K274)</f>
        <v>9.2</v>
      </c>
      <c r="O274" s="3"/>
      <c r="P274" s="1"/>
      <c r="Q274" s="1"/>
      <c r="R274" s="1"/>
      <c r="S274" s="8"/>
      <c r="T274" s="1"/>
    </row>
    <row r="275" spans="1:20" ht="12.75">
      <c r="A275" s="4">
        <v>10</v>
      </c>
      <c r="B275" s="3" t="s">
        <v>254</v>
      </c>
      <c r="C275" s="1" t="s">
        <v>247</v>
      </c>
      <c r="D275" s="1">
        <v>10</v>
      </c>
      <c r="E275" s="1">
        <v>10</v>
      </c>
      <c r="F275" s="1">
        <v>13</v>
      </c>
      <c r="G275" s="1">
        <v>9</v>
      </c>
      <c r="I275" s="1"/>
      <c r="J275" s="4">
        <f>SUM(D275:I275)</f>
        <v>42</v>
      </c>
      <c r="K275" s="1">
        <f>COUNT(D275:I275)</f>
        <v>4</v>
      </c>
      <c r="L275" s="1">
        <v>29</v>
      </c>
      <c r="M275" s="32">
        <f>SUM(J275/K275)</f>
        <v>10.5</v>
      </c>
      <c r="O275" s="3"/>
      <c r="P275" s="1"/>
      <c r="Q275" s="1"/>
      <c r="R275" s="1"/>
      <c r="S275" s="8"/>
      <c r="T275" s="1"/>
    </row>
    <row r="276" spans="1:20" ht="12.75">
      <c r="A276" s="4">
        <v>11</v>
      </c>
      <c r="B276" s="3" t="s">
        <v>2013</v>
      </c>
      <c r="C276" s="1" t="s">
        <v>238</v>
      </c>
      <c r="F276" s="1">
        <v>15</v>
      </c>
      <c r="G276" s="1">
        <v>7</v>
      </c>
      <c r="H276" s="1">
        <v>8</v>
      </c>
      <c r="I276" s="1"/>
      <c r="J276" s="4">
        <f>SUM(D276:I276)</f>
        <v>30</v>
      </c>
      <c r="K276" s="1">
        <f>COUNT(D276:I276)</f>
        <v>3</v>
      </c>
      <c r="L276" s="1">
        <v>30</v>
      </c>
      <c r="M276" s="32">
        <f>SUM(J276/K276)</f>
        <v>10</v>
      </c>
      <c r="O276" s="3"/>
      <c r="P276" s="1"/>
      <c r="Q276" s="1"/>
      <c r="R276" s="1"/>
      <c r="S276" s="8"/>
      <c r="T276" s="1"/>
    </row>
    <row r="277" spans="1:20" ht="12.75">
      <c r="A277" s="4">
        <v>12</v>
      </c>
      <c r="B277" s="3" t="s">
        <v>1613</v>
      </c>
      <c r="C277" s="1" t="s">
        <v>707</v>
      </c>
      <c r="D277" s="1">
        <v>8</v>
      </c>
      <c r="E277" s="1">
        <v>12</v>
      </c>
      <c r="H277" s="1">
        <v>10</v>
      </c>
      <c r="I277" s="1"/>
      <c r="J277" s="4">
        <f>SUM(D277:I277)</f>
        <v>30</v>
      </c>
      <c r="K277" s="1">
        <f>COUNT(D277:I277)</f>
        <v>3</v>
      </c>
      <c r="L277" s="1">
        <v>30</v>
      </c>
      <c r="M277" s="32">
        <f>SUM(J277/K277)</f>
        <v>10</v>
      </c>
      <c r="O277" s="3"/>
      <c r="P277" s="1"/>
      <c r="Q277" s="1"/>
      <c r="R277" s="1"/>
      <c r="S277" s="8"/>
      <c r="T277" s="1"/>
    </row>
    <row r="278" spans="1:20" ht="12.75">
      <c r="A278" s="4">
        <v>13</v>
      </c>
      <c r="B278" t="s">
        <v>440</v>
      </c>
      <c r="C278" s="1" t="s">
        <v>707</v>
      </c>
      <c r="D278" s="1">
        <v>14</v>
      </c>
      <c r="E278" s="1">
        <v>14</v>
      </c>
      <c r="F278" s="1">
        <v>14</v>
      </c>
      <c r="G278" s="1">
        <v>8</v>
      </c>
      <c r="H278" s="1">
        <v>9</v>
      </c>
      <c r="I278" s="1"/>
      <c r="J278" s="4">
        <f>SUM(D278:I278)</f>
        <v>59</v>
      </c>
      <c r="K278" s="1">
        <f>COUNT(D278:I278)</f>
        <v>5</v>
      </c>
      <c r="L278" s="1">
        <v>31</v>
      </c>
      <c r="M278" s="32">
        <f>SUM(J278/K278)</f>
        <v>11.8</v>
      </c>
      <c r="O278" s="3"/>
      <c r="P278" s="1"/>
      <c r="Q278" s="1"/>
      <c r="R278" s="1"/>
      <c r="S278" s="8"/>
      <c r="T278" s="1"/>
    </row>
    <row r="279" spans="1:20" ht="12.75">
      <c r="A279" s="4">
        <v>14</v>
      </c>
      <c r="B279" s="3" t="s">
        <v>21</v>
      </c>
      <c r="C279" s="1" t="s">
        <v>238</v>
      </c>
      <c r="D279" s="1">
        <v>17</v>
      </c>
      <c r="E279" s="1">
        <v>13</v>
      </c>
      <c r="F279" s="1">
        <v>12</v>
      </c>
      <c r="G279" s="1">
        <v>11</v>
      </c>
      <c r="H279" s="1">
        <v>11</v>
      </c>
      <c r="I279" s="1"/>
      <c r="J279" s="4">
        <f>SUM(D279:I279)</f>
        <v>64</v>
      </c>
      <c r="K279" s="1">
        <f>COUNT(D279:I279)</f>
        <v>5</v>
      </c>
      <c r="L279" s="1">
        <v>32</v>
      </c>
      <c r="M279" s="32">
        <f>SUM(J279/K279)</f>
        <v>12.8</v>
      </c>
      <c r="P279" s="1"/>
      <c r="Q279" s="1"/>
      <c r="R279" s="1"/>
      <c r="S279" s="8"/>
      <c r="T279" s="1"/>
    </row>
    <row r="280" spans="1:20" ht="12.75">
      <c r="A280" s="4">
        <v>15</v>
      </c>
      <c r="B280" s="3" t="s">
        <v>207</v>
      </c>
      <c r="C280" s="1" t="s">
        <v>222</v>
      </c>
      <c r="D280" s="1">
        <v>16</v>
      </c>
      <c r="E280" s="1">
        <v>15</v>
      </c>
      <c r="F280" s="1">
        <v>19</v>
      </c>
      <c r="G280" s="1">
        <v>13</v>
      </c>
      <c r="I280" s="1"/>
      <c r="J280" s="4">
        <f>SUM(D280:I280)</f>
        <v>63</v>
      </c>
      <c r="K280" s="1">
        <f>COUNT(D280:I280)</f>
        <v>4</v>
      </c>
      <c r="L280" s="1">
        <v>44</v>
      </c>
      <c r="M280" s="32">
        <f>SUM(J280/K280)</f>
        <v>15.75</v>
      </c>
      <c r="O280" s="3"/>
      <c r="P280" s="1"/>
      <c r="Q280" s="1"/>
      <c r="R280" s="1"/>
      <c r="S280" s="8"/>
      <c r="T280" s="1"/>
    </row>
    <row r="281" spans="1:20" ht="12.75">
      <c r="A281" s="4">
        <v>16</v>
      </c>
      <c r="B281" s="3" t="s">
        <v>1653</v>
      </c>
      <c r="C281" s="1" t="s">
        <v>229</v>
      </c>
      <c r="D281" s="1">
        <v>15</v>
      </c>
      <c r="E281" s="1">
        <v>16</v>
      </c>
      <c r="F281" s="1">
        <v>16</v>
      </c>
      <c r="I281" s="1"/>
      <c r="J281" s="4">
        <f>SUM(D281:I281)</f>
        <v>47</v>
      </c>
      <c r="K281" s="1">
        <f>COUNT(D281:I281)</f>
        <v>3</v>
      </c>
      <c r="L281" s="1">
        <v>47</v>
      </c>
      <c r="M281" s="32">
        <f>SUM(J281/K281)</f>
        <v>15.666666666666666</v>
      </c>
      <c r="O281" s="3"/>
      <c r="P281" s="1"/>
      <c r="Q281" s="1"/>
      <c r="R281" s="1"/>
      <c r="S281" s="8"/>
      <c r="T281" s="1"/>
    </row>
    <row r="282" spans="1:20" ht="12.75">
      <c r="A282" s="4">
        <v>17</v>
      </c>
      <c r="B282" s="3" t="s">
        <v>1560</v>
      </c>
      <c r="C282" s="1" t="s">
        <v>225</v>
      </c>
      <c r="D282" s="1">
        <v>20</v>
      </c>
      <c r="E282" s="1">
        <v>19</v>
      </c>
      <c r="F282" s="1">
        <v>22</v>
      </c>
      <c r="H282" s="1">
        <v>13</v>
      </c>
      <c r="I282" s="1"/>
      <c r="J282" s="4">
        <f>SUM(D282:I282)</f>
        <v>74</v>
      </c>
      <c r="K282" s="1">
        <f>COUNT(D282:I282)</f>
        <v>4</v>
      </c>
      <c r="L282" s="1">
        <v>52</v>
      </c>
      <c r="M282" s="32">
        <f>SUM(J282/K282)</f>
        <v>18.5</v>
      </c>
      <c r="O282" s="3"/>
      <c r="P282" s="1"/>
      <c r="Q282" s="1"/>
      <c r="R282" s="1"/>
      <c r="S282" s="1"/>
      <c r="T282" s="1"/>
    </row>
    <row r="283" spans="1:20" ht="12.75">
      <c r="A283" s="4">
        <v>18</v>
      </c>
      <c r="B283" s="3" t="s">
        <v>1500</v>
      </c>
      <c r="C283" s="1" t="s">
        <v>244</v>
      </c>
      <c r="D283" s="1">
        <v>31</v>
      </c>
      <c r="F283" s="1">
        <v>21</v>
      </c>
      <c r="G283" s="1">
        <v>18</v>
      </c>
      <c r="H283" s="1">
        <v>16</v>
      </c>
      <c r="I283" s="1"/>
      <c r="J283" s="4">
        <f>SUM(D283:I283)</f>
        <v>86</v>
      </c>
      <c r="K283" s="1">
        <f>COUNT(D283:I283)</f>
        <v>4</v>
      </c>
      <c r="L283" s="1">
        <v>55</v>
      </c>
      <c r="M283" s="32">
        <f>SUM(J283/K283)</f>
        <v>21.5</v>
      </c>
      <c r="O283" s="3"/>
      <c r="P283" s="1"/>
      <c r="Q283" s="1"/>
      <c r="R283" s="1"/>
      <c r="S283" s="1"/>
      <c r="T283" s="1"/>
    </row>
    <row r="284" spans="1:20" ht="12.75">
      <c r="A284" s="4">
        <v>19</v>
      </c>
      <c r="B284" s="3" t="s">
        <v>1831</v>
      </c>
      <c r="C284" s="1" t="s">
        <v>238</v>
      </c>
      <c r="D284" s="1">
        <v>21</v>
      </c>
      <c r="E284" s="1">
        <v>18</v>
      </c>
      <c r="F284" s="1">
        <v>18</v>
      </c>
      <c r="I284" s="1"/>
      <c r="J284" s="4">
        <f>SUM(D284:I284)</f>
        <v>57</v>
      </c>
      <c r="K284" s="1">
        <f>COUNT(D284:I284)</f>
        <v>3</v>
      </c>
      <c r="L284" s="1">
        <v>57</v>
      </c>
      <c r="M284" s="32">
        <f>SUM(J284/K284)</f>
        <v>19</v>
      </c>
      <c r="O284" s="3"/>
      <c r="P284" s="1"/>
      <c r="Q284" s="1"/>
      <c r="R284" s="1"/>
      <c r="S284" s="1"/>
      <c r="T284" s="1"/>
    </row>
    <row r="285" spans="1:20" ht="12.75">
      <c r="A285" s="4">
        <v>20</v>
      </c>
      <c r="B285" s="3" t="s">
        <v>1178</v>
      </c>
      <c r="C285" s="1" t="s">
        <v>247</v>
      </c>
      <c r="D285" s="1">
        <v>24</v>
      </c>
      <c r="F285" s="1">
        <v>20</v>
      </c>
      <c r="G285" s="1">
        <v>14</v>
      </c>
      <c r="I285" s="1"/>
      <c r="J285" s="4">
        <f>SUM(D285:I285)</f>
        <v>58</v>
      </c>
      <c r="K285" s="1">
        <f>COUNT(D285:I285)</f>
        <v>3</v>
      </c>
      <c r="L285" s="1">
        <v>58</v>
      </c>
      <c r="M285" s="32">
        <f>SUM(J285/K285)</f>
        <v>19.333333333333332</v>
      </c>
      <c r="O285" s="3"/>
      <c r="P285" s="1"/>
      <c r="Q285" s="1"/>
      <c r="R285" s="1"/>
      <c r="S285" s="1"/>
      <c r="T285" s="1"/>
    </row>
    <row r="286" spans="1:20" ht="12.75">
      <c r="A286" s="4">
        <v>21</v>
      </c>
      <c r="B286" s="3" t="s">
        <v>1888</v>
      </c>
      <c r="C286" s="1" t="s">
        <v>225</v>
      </c>
      <c r="D286" s="1">
        <v>26</v>
      </c>
      <c r="F286" s="1">
        <v>23</v>
      </c>
      <c r="H286" s="1">
        <v>15</v>
      </c>
      <c r="I286" s="1"/>
      <c r="J286" s="4">
        <f>SUM(D286:I286)</f>
        <v>64</v>
      </c>
      <c r="K286" s="1">
        <f>COUNT(D286:I286)</f>
        <v>3</v>
      </c>
      <c r="L286" s="1">
        <v>64</v>
      </c>
      <c r="M286" s="32">
        <f>SUM(J286/K286)</f>
        <v>21.333333333333332</v>
      </c>
      <c r="O286" s="3"/>
      <c r="P286" s="1"/>
      <c r="Q286" s="1"/>
      <c r="R286" s="1"/>
      <c r="S286" s="1"/>
      <c r="T286" s="1"/>
    </row>
    <row r="287" spans="1:20" ht="12.75">
      <c r="A287" s="4">
        <v>22</v>
      </c>
      <c r="B287" s="3" t="s">
        <v>900</v>
      </c>
      <c r="C287" s="1" t="s">
        <v>233</v>
      </c>
      <c r="D287" s="1">
        <v>27</v>
      </c>
      <c r="E287" s="1">
        <v>22</v>
      </c>
      <c r="G287" s="1">
        <v>16</v>
      </c>
      <c r="I287" s="1"/>
      <c r="J287" s="4">
        <f>SUM(D287:I287)</f>
        <v>65</v>
      </c>
      <c r="K287" s="1">
        <f>COUNT(D287:I287)</f>
        <v>3</v>
      </c>
      <c r="L287" s="1">
        <v>65</v>
      </c>
      <c r="M287" s="32">
        <f>SUM(J287/K287)</f>
        <v>21.666666666666668</v>
      </c>
      <c r="O287" s="3"/>
      <c r="P287" s="1"/>
      <c r="Q287" s="1"/>
      <c r="R287" s="1"/>
      <c r="S287" s="1"/>
      <c r="T287" s="1"/>
    </row>
    <row r="288" spans="1:20" ht="12.75">
      <c r="A288" s="4">
        <v>23</v>
      </c>
      <c r="B288" s="3" t="s">
        <v>983</v>
      </c>
      <c r="C288" s="1" t="s">
        <v>247</v>
      </c>
      <c r="D288" s="1">
        <v>28</v>
      </c>
      <c r="E288" s="1">
        <v>24</v>
      </c>
      <c r="F288" s="1">
        <v>27</v>
      </c>
      <c r="G288" s="1">
        <v>15</v>
      </c>
      <c r="I288" s="1"/>
      <c r="J288" s="4">
        <f>SUM(D288:I288)</f>
        <v>94</v>
      </c>
      <c r="K288" s="1">
        <f>COUNT(D288:I288)</f>
        <v>4</v>
      </c>
      <c r="L288" s="1">
        <v>66</v>
      </c>
      <c r="M288" s="32">
        <f>SUM(J288/K288)</f>
        <v>23.5</v>
      </c>
      <c r="O288" s="3"/>
      <c r="P288" s="1"/>
      <c r="Q288" s="1"/>
      <c r="R288" s="1"/>
      <c r="S288" s="1"/>
      <c r="T288" s="1"/>
    </row>
    <row r="289" spans="1:20" ht="12.75">
      <c r="A289" s="4">
        <v>24</v>
      </c>
      <c r="B289" s="3" t="s">
        <v>1970</v>
      </c>
      <c r="C289" s="1" t="s">
        <v>671</v>
      </c>
      <c r="D289" s="1">
        <v>30</v>
      </c>
      <c r="E289" s="1">
        <v>26</v>
      </c>
      <c r="F289" s="1">
        <v>29</v>
      </c>
      <c r="G289" s="1">
        <v>19</v>
      </c>
      <c r="I289" s="1"/>
      <c r="J289" s="4">
        <f>SUM(D289:I289)</f>
        <v>104</v>
      </c>
      <c r="K289" s="1">
        <f>COUNT(D289:I289)</f>
        <v>4</v>
      </c>
      <c r="L289" s="1">
        <v>74</v>
      </c>
      <c r="M289" s="32">
        <f>SUM(J289/K289)</f>
        <v>26</v>
      </c>
      <c r="O289" s="3"/>
      <c r="P289" s="1"/>
      <c r="Q289" s="1"/>
      <c r="R289" s="1"/>
      <c r="S289" s="1"/>
      <c r="T289" s="1"/>
    </row>
    <row r="290" spans="1:22" ht="16.5" customHeight="1">
      <c r="A290" s="62" t="s">
        <v>119</v>
      </c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O290" s="3"/>
      <c r="P290" s="1"/>
      <c r="Q290" s="1"/>
      <c r="R290" s="1"/>
      <c r="S290" s="1"/>
      <c r="T290" s="8"/>
      <c r="U290" s="3"/>
      <c r="V290" s="1"/>
    </row>
    <row r="291" spans="1:20" ht="12.75">
      <c r="A291" s="4">
        <v>1</v>
      </c>
      <c r="B291" s="3" t="s">
        <v>14</v>
      </c>
      <c r="C291" s="1" t="s">
        <v>220</v>
      </c>
      <c r="D291" s="29">
        <v>1</v>
      </c>
      <c r="E291" s="1">
        <v>1</v>
      </c>
      <c r="F291" s="1">
        <v>1</v>
      </c>
      <c r="G291" s="1">
        <v>1</v>
      </c>
      <c r="H291" s="1">
        <v>1</v>
      </c>
      <c r="I291" s="1"/>
      <c r="J291" s="4">
        <f>SUM(D291:I291)</f>
        <v>5</v>
      </c>
      <c r="K291" s="1">
        <f>COUNT(D291:I291)</f>
        <v>5</v>
      </c>
      <c r="L291" s="1">
        <v>3</v>
      </c>
      <c r="M291" s="32">
        <f>SUM(J291/K291)</f>
        <v>1</v>
      </c>
      <c r="O291" s="3"/>
      <c r="P291" s="1"/>
      <c r="Q291" s="1"/>
      <c r="R291" s="1"/>
      <c r="S291" s="8"/>
      <c r="T291" s="1"/>
    </row>
    <row r="292" spans="1:20" ht="12.75">
      <c r="A292" s="4">
        <v>2</v>
      </c>
      <c r="B292" s="3" t="s">
        <v>2042</v>
      </c>
      <c r="C292" s="1" t="s">
        <v>238</v>
      </c>
      <c r="D292" s="29"/>
      <c r="E292" s="1">
        <v>2</v>
      </c>
      <c r="G292" s="1">
        <v>2</v>
      </c>
      <c r="H292" s="1">
        <v>2</v>
      </c>
      <c r="I292" s="1"/>
      <c r="J292" s="4">
        <f>SUM(D292:I292)</f>
        <v>6</v>
      </c>
      <c r="K292" s="1">
        <f>COUNT(D292:I292)</f>
        <v>3</v>
      </c>
      <c r="L292" s="1">
        <v>6</v>
      </c>
      <c r="M292" s="32">
        <f>SUM(J292/K292)</f>
        <v>2</v>
      </c>
      <c r="O292" s="3"/>
      <c r="P292" s="1"/>
      <c r="Q292" s="1"/>
      <c r="R292" s="1"/>
      <c r="S292" s="8"/>
      <c r="T292" s="1"/>
    </row>
    <row r="293" spans="1:20" ht="12.75">
      <c r="A293" s="4">
        <v>3</v>
      </c>
      <c r="B293" s="3" t="s">
        <v>1897</v>
      </c>
      <c r="C293" s="1" t="s">
        <v>229</v>
      </c>
      <c r="D293" s="29">
        <v>4</v>
      </c>
      <c r="E293" s="1">
        <v>3</v>
      </c>
      <c r="F293" s="1">
        <v>2</v>
      </c>
      <c r="I293" s="1"/>
      <c r="J293" s="4">
        <f>SUM(D293:I293)</f>
        <v>9</v>
      </c>
      <c r="K293" s="1">
        <f>COUNT(D293:I293)</f>
        <v>3</v>
      </c>
      <c r="L293" s="1">
        <v>9</v>
      </c>
      <c r="M293" s="32">
        <f>SUM(J293/K293)</f>
        <v>3</v>
      </c>
      <c r="O293" s="3"/>
      <c r="P293" s="1"/>
      <c r="Q293" s="1"/>
      <c r="R293" s="1"/>
      <c r="S293" s="8"/>
      <c r="T293" s="1"/>
    </row>
    <row r="294" spans="1:20" ht="12.75">
      <c r="A294" s="4">
        <v>4</v>
      </c>
      <c r="B294" s="3" t="s">
        <v>33</v>
      </c>
      <c r="C294" s="1" t="s">
        <v>671</v>
      </c>
      <c r="D294" s="29">
        <v>3</v>
      </c>
      <c r="E294" s="1">
        <v>4</v>
      </c>
      <c r="F294" s="1">
        <v>4</v>
      </c>
      <c r="G294" s="1">
        <v>3</v>
      </c>
      <c r="H294" s="1">
        <v>4</v>
      </c>
      <c r="I294" s="1"/>
      <c r="J294" s="4">
        <f>SUM(D294:I294)</f>
        <v>18</v>
      </c>
      <c r="K294" s="1">
        <f>COUNT(D294:I294)</f>
        <v>5</v>
      </c>
      <c r="L294" s="1">
        <v>10</v>
      </c>
      <c r="M294" s="32">
        <f>SUM(J294/K294)</f>
        <v>3.6</v>
      </c>
      <c r="O294" s="3"/>
      <c r="P294" s="1"/>
      <c r="Q294" s="1"/>
      <c r="R294" s="1"/>
      <c r="S294" s="8"/>
      <c r="T294" s="1"/>
    </row>
    <row r="295" spans="1:20" ht="12.75">
      <c r="A295" s="4">
        <v>5</v>
      </c>
      <c r="B295" s="3" t="s">
        <v>814</v>
      </c>
      <c r="C295" s="1" t="s">
        <v>218</v>
      </c>
      <c r="D295" s="29"/>
      <c r="F295" s="1">
        <v>6</v>
      </c>
      <c r="G295" s="1">
        <v>4</v>
      </c>
      <c r="H295" s="1">
        <v>5</v>
      </c>
      <c r="I295" s="1"/>
      <c r="J295" s="4">
        <f>SUM(D295:I295)</f>
        <v>15</v>
      </c>
      <c r="K295" s="1">
        <f>COUNT(D295:I295)</f>
        <v>3</v>
      </c>
      <c r="L295" s="1">
        <v>15</v>
      </c>
      <c r="M295" s="32">
        <f>SUM(J295/K295)</f>
        <v>5</v>
      </c>
      <c r="O295" s="3"/>
      <c r="P295" s="1"/>
      <c r="Q295" s="1"/>
      <c r="R295" s="1"/>
      <c r="S295" s="8"/>
      <c r="T295" s="1"/>
    </row>
    <row r="296" spans="1:20" ht="12.75">
      <c r="A296" s="4">
        <v>6</v>
      </c>
      <c r="B296" s="3" t="s">
        <v>1502</v>
      </c>
      <c r="C296" s="1" t="s">
        <v>225</v>
      </c>
      <c r="D296" s="29">
        <v>5</v>
      </c>
      <c r="E296" s="1">
        <v>8</v>
      </c>
      <c r="F296" s="1">
        <v>8</v>
      </c>
      <c r="G296" s="1">
        <v>6</v>
      </c>
      <c r="H296" s="1">
        <v>6</v>
      </c>
      <c r="I296" s="1"/>
      <c r="J296" s="4">
        <f>SUM(D296:I296)</f>
        <v>33</v>
      </c>
      <c r="K296" s="1">
        <f>COUNT(D296:I296)</f>
        <v>5</v>
      </c>
      <c r="L296" s="1">
        <v>17</v>
      </c>
      <c r="M296" s="32">
        <f>SUM(J296/K296)</f>
        <v>6.6</v>
      </c>
      <c r="O296" s="3"/>
      <c r="P296" s="1"/>
      <c r="Q296" s="1"/>
      <c r="R296" s="1"/>
      <c r="S296" s="8"/>
      <c r="T296" s="1"/>
    </row>
    <row r="297" spans="1:20" ht="12.75">
      <c r="A297" s="4">
        <v>7</v>
      </c>
      <c r="B297" s="3" t="s">
        <v>1303</v>
      </c>
      <c r="C297" s="1" t="s">
        <v>222</v>
      </c>
      <c r="D297" s="29">
        <v>7</v>
      </c>
      <c r="E297" s="1">
        <v>7</v>
      </c>
      <c r="F297" s="1">
        <v>7</v>
      </c>
      <c r="G297" s="1">
        <v>5</v>
      </c>
      <c r="I297" s="1"/>
      <c r="J297" s="4">
        <f>SUM(D297:I297)</f>
        <v>26</v>
      </c>
      <c r="K297" s="1">
        <f>COUNT(D297:I297)</f>
        <v>4</v>
      </c>
      <c r="L297" s="1">
        <v>19</v>
      </c>
      <c r="M297" s="32">
        <f>SUM(J297/K297)</f>
        <v>6.5</v>
      </c>
      <c r="O297" s="3"/>
      <c r="P297" s="1"/>
      <c r="Q297" s="1"/>
      <c r="R297" s="1"/>
      <c r="S297" s="8"/>
      <c r="T297" s="1"/>
    </row>
    <row r="298" spans="1:20" ht="12.75">
      <c r="A298" s="4">
        <v>8</v>
      </c>
      <c r="B298" s="3" t="s">
        <v>1585</v>
      </c>
      <c r="C298" s="1" t="s">
        <v>247</v>
      </c>
      <c r="D298" s="29">
        <v>6</v>
      </c>
      <c r="E298" s="1">
        <v>6</v>
      </c>
      <c r="F298" s="1">
        <v>9</v>
      </c>
      <c r="I298" s="1"/>
      <c r="J298" s="4">
        <f>SUM(D298:I298)</f>
        <v>21</v>
      </c>
      <c r="K298" s="1">
        <f>COUNT(D298:I298)</f>
        <v>3</v>
      </c>
      <c r="L298" s="1">
        <v>21</v>
      </c>
      <c r="M298" s="32">
        <f>SUM(J298/K298)</f>
        <v>7</v>
      </c>
      <c r="O298" s="3"/>
      <c r="P298" s="1"/>
      <c r="Q298" s="1"/>
      <c r="R298" s="1"/>
      <c r="S298" s="8"/>
      <c r="T298" s="1"/>
    </row>
    <row r="299" spans="1:20" ht="12.75">
      <c r="A299" s="4">
        <v>9</v>
      </c>
      <c r="B299" s="3" t="s">
        <v>949</v>
      </c>
      <c r="C299" s="1" t="s">
        <v>707</v>
      </c>
      <c r="D299" s="29">
        <v>11</v>
      </c>
      <c r="E299" s="1">
        <v>10</v>
      </c>
      <c r="G299" s="1">
        <v>8</v>
      </c>
      <c r="H299" s="1">
        <v>7</v>
      </c>
      <c r="I299" s="1"/>
      <c r="J299" s="4">
        <f>SUM(D299:I299)</f>
        <v>36</v>
      </c>
      <c r="K299" s="1">
        <f>COUNT(D299:I299)</f>
        <v>4</v>
      </c>
      <c r="L299" s="1">
        <v>25</v>
      </c>
      <c r="M299" s="32">
        <f>SUM(J299/K299)</f>
        <v>9</v>
      </c>
      <c r="O299" s="3"/>
      <c r="P299" s="1"/>
      <c r="Q299" s="1"/>
      <c r="R299" s="1"/>
      <c r="S299" s="8"/>
      <c r="T299" s="1"/>
    </row>
    <row r="300" spans="1:20" ht="12.75">
      <c r="A300" s="4">
        <v>10</v>
      </c>
      <c r="B300" s="3" t="s">
        <v>53</v>
      </c>
      <c r="C300" s="1" t="s">
        <v>218</v>
      </c>
      <c r="D300" s="29">
        <v>15</v>
      </c>
      <c r="E300" s="1">
        <v>15</v>
      </c>
      <c r="F300" s="1">
        <v>16</v>
      </c>
      <c r="G300" s="1">
        <v>9</v>
      </c>
      <c r="H300" s="1">
        <v>9</v>
      </c>
      <c r="I300" s="1"/>
      <c r="J300" s="4">
        <f>SUM(D300:I300)</f>
        <v>64</v>
      </c>
      <c r="K300" s="1">
        <f>COUNT(D300:I300)</f>
        <v>5</v>
      </c>
      <c r="L300" s="1">
        <v>30</v>
      </c>
      <c r="M300" s="32">
        <f>SUM(J300/K300)</f>
        <v>12.8</v>
      </c>
      <c r="O300" s="3"/>
      <c r="P300" s="1"/>
      <c r="Q300" s="1"/>
      <c r="R300" s="1"/>
      <c r="S300" s="8"/>
      <c r="T300" s="1"/>
    </row>
    <row r="301" spans="1:20" ht="12.75">
      <c r="A301" s="4">
        <v>11</v>
      </c>
      <c r="B301" s="3" t="s">
        <v>386</v>
      </c>
      <c r="C301" s="1" t="s">
        <v>238</v>
      </c>
      <c r="D301" s="29"/>
      <c r="E301" s="1">
        <v>13</v>
      </c>
      <c r="F301" s="1">
        <v>10</v>
      </c>
      <c r="G301" s="1">
        <v>10</v>
      </c>
      <c r="I301" s="1"/>
      <c r="J301" s="4">
        <f>SUM(D301:I301)</f>
        <v>33</v>
      </c>
      <c r="K301" s="1">
        <f>COUNT(D301:I301)</f>
        <v>3</v>
      </c>
      <c r="L301" s="1">
        <v>33</v>
      </c>
      <c r="M301" s="32">
        <f>SUM(J301/K301)</f>
        <v>11</v>
      </c>
      <c r="O301" s="3"/>
      <c r="P301" s="1"/>
      <c r="Q301" s="1"/>
      <c r="R301" s="1"/>
      <c r="S301" s="8"/>
      <c r="T301" s="1"/>
    </row>
    <row r="302" spans="1:20" ht="12.75">
      <c r="A302" s="4">
        <v>12</v>
      </c>
      <c r="B302" s="3" t="s">
        <v>706</v>
      </c>
      <c r="C302" s="1" t="s">
        <v>220</v>
      </c>
      <c r="D302" s="29"/>
      <c r="F302" s="1">
        <v>15</v>
      </c>
      <c r="G302" s="1">
        <v>11</v>
      </c>
      <c r="H302" s="1">
        <v>8</v>
      </c>
      <c r="I302" s="1"/>
      <c r="J302" s="4">
        <f>SUM(D302:I302)</f>
        <v>34</v>
      </c>
      <c r="K302" s="1">
        <f>COUNT(D302:I302)</f>
        <v>3</v>
      </c>
      <c r="L302" s="1">
        <v>34</v>
      </c>
      <c r="M302" s="32">
        <f>SUM(J302/K302)</f>
        <v>11.333333333333334</v>
      </c>
      <c r="O302" s="3"/>
      <c r="P302" s="1"/>
      <c r="Q302" s="1"/>
      <c r="R302" s="1"/>
      <c r="S302" s="1"/>
      <c r="T302" s="1"/>
    </row>
    <row r="303" spans="1:20" ht="12.75">
      <c r="A303" s="4">
        <v>13</v>
      </c>
      <c r="B303" s="3" t="s">
        <v>1677</v>
      </c>
      <c r="C303" s="1" t="s">
        <v>1672</v>
      </c>
      <c r="D303" s="29">
        <v>14</v>
      </c>
      <c r="E303" s="1">
        <v>11</v>
      </c>
      <c r="F303" s="1">
        <v>13</v>
      </c>
      <c r="I303" s="1"/>
      <c r="J303" s="4">
        <f>SUM(D303:I303)</f>
        <v>38</v>
      </c>
      <c r="K303" s="1">
        <f>COUNT(D303:I303)</f>
        <v>3</v>
      </c>
      <c r="L303" s="1">
        <v>38</v>
      </c>
      <c r="M303" s="32">
        <f>SUM(J303/K303)</f>
        <v>12.666666666666666</v>
      </c>
      <c r="O303" s="3"/>
      <c r="P303" s="1"/>
      <c r="Q303" s="1"/>
      <c r="R303" s="1"/>
      <c r="S303" s="1"/>
      <c r="T303" s="1"/>
    </row>
    <row r="304" spans="1:20" ht="12.75">
      <c r="A304" s="4">
        <v>14</v>
      </c>
      <c r="B304" s="3" t="s">
        <v>1904</v>
      </c>
      <c r="C304" s="1" t="s">
        <v>244</v>
      </c>
      <c r="D304" s="29">
        <v>16</v>
      </c>
      <c r="E304" s="1">
        <v>19</v>
      </c>
      <c r="F304" s="1">
        <v>20</v>
      </c>
      <c r="G304" s="1">
        <v>12</v>
      </c>
      <c r="H304" s="1">
        <v>10</v>
      </c>
      <c r="I304" s="1"/>
      <c r="J304" s="4">
        <f>SUM(D304:I304)</f>
        <v>77</v>
      </c>
      <c r="K304" s="1">
        <f>COUNT(D304:I304)</f>
        <v>5</v>
      </c>
      <c r="L304" s="1">
        <v>38</v>
      </c>
      <c r="M304" s="32">
        <f>SUM(J304/K304)</f>
        <v>15.4</v>
      </c>
      <c r="O304" s="3"/>
      <c r="P304" s="13"/>
      <c r="Q304" s="13"/>
      <c r="R304" s="13"/>
      <c r="S304" s="1"/>
      <c r="T304" s="1"/>
    </row>
    <row r="305" spans="1:20" ht="12.75">
      <c r="A305" s="4">
        <v>15</v>
      </c>
      <c r="B305" s="3" t="s">
        <v>682</v>
      </c>
      <c r="C305" s="1" t="s">
        <v>671</v>
      </c>
      <c r="D305" s="29">
        <v>12</v>
      </c>
      <c r="E305" s="1">
        <v>12</v>
      </c>
      <c r="F305" s="1">
        <v>17</v>
      </c>
      <c r="I305" s="1"/>
      <c r="J305" s="4">
        <f>SUM(D305:I305)</f>
        <v>41</v>
      </c>
      <c r="K305" s="1">
        <f>COUNT(D305:I305)</f>
        <v>3</v>
      </c>
      <c r="L305" s="1">
        <v>41</v>
      </c>
      <c r="M305" s="32">
        <f>SUM(J305/K305)</f>
        <v>13.666666666666666</v>
      </c>
      <c r="O305" s="3"/>
      <c r="P305" s="1"/>
      <c r="Q305" s="1"/>
      <c r="R305" s="1"/>
      <c r="S305" s="1"/>
      <c r="T305" s="1"/>
    </row>
    <row r="306" spans="1:20" ht="12.75">
      <c r="A306" s="4">
        <v>16</v>
      </c>
      <c r="B306" s="3" t="s">
        <v>125</v>
      </c>
      <c r="C306" s="1" t="s">
        <v>225</v>
      </c>
      <c r="D306" s="29"/>
      <c r="E306" s="1">
        <v>17</v>
      </c>
      <c r="F306" s="1">
        <v>18</v>
      </c>
      <c r="H306" s="1">
        <v>11</v>
      </c>
      <c r="I306" s="1"/>
      <c r="J306" s="4">
        <f>SUM(D306:I306)</f>
        <v>46</v>
      </c>
      <c r="K306" s="1">
        <f>COUNT(D306:I306)</f>
        <v>3</v>
      </c>
      <c r="L306" s="1">
        <v>46</v>
      </c>
      <c r="M306" s="32">
        <f>SUM(J306/K306)</f>
        <v>15.333333333333334</v>
      </c>
      <c r="O306" s="3"/>
      <c r="P306" s="1"/>
      <c r="Q306" s="1"/>
      <c r="R306" s="1"/>
      <c r="S306" s="1"/>
      <c r="T306" s="1"/>
    </row>
    <row r="307" spans="1:20" ht="12.75">
      <c r="A307" s="4">
        <v>17</v>
      </c>
      <c r="B307" s="3" t="s">
        <v>1731</v>
      </c>
      <c r="C307" s="1" t="s">
        <v>225</v>
      </c>
      <c r="D307" s="29">
        <v>17</v>
      </c>
      <c r="E307" s="1">
        <v>20</v>
      </c>
      <c r="F307" s="1">
        <v>22</v>
      </c>
      <c r="G307" s="1">
        <v>13</v>
      </c>
      <c r="I307" s="1"/>
      <c r="J307" s="4">
        <f>SUM(D307:I307)</f>
        <v>72</v>
      </c>
      <c r="K307" s="1">
        <f>COUNT(D307:I307)</f>
        <v>4</v>
      </c>
      <c r="L307" s="1">
        <v>50</v>
      </c>
      <c r="M307" s="32">
        <f>SUM(J307/K307)</f>
        <v>18</v>
      </c>
      <c r="O307" s="3"/>
      <c r="P307" s="1"/>
      <c r="Q307" s="1"/>
      <c r="R307" s="1"/>
      <c r="S307" s="1"/>
      <c r="T307" s="1"/>
    </row>
    <row r="308" spans="1:20" ht="12.75">
      <c r="A308" s="4">
        <v>18</v>
      </c>
      <c r="B308" s="3" t="s">
        <v>1880</v>
      </c>
      <c r="C308" s="1" t="s">
        <v>233</v>
      </c>
      <c r="D308" s="29">
        <v>19</v>
      </c>
      <c r="E308" s="1">
        <v>23</v>
      </c>
      <c r="F308" s="1">
        <v>24</v>
      </c>
      <c r="I308" s="1"/>
      <c r="J308" s="4">
        <f>SUM(D308:I308)</f>
        <v>66</v>
      </c>
      <c r="K308" s="1">
        <f>COUNT(D308:I308)</f>
        <v>3</v>
      </c>
      <c r="L308" s="1">
        <v>66</v>
      </c>
      <c r="M308" s="32">
        <f>SUM(J308/K308)</f>
        <v>22</v>
      </c>
      <c r="O308" s="3"/>
      <c r="P308" s="1"/>
      <c r="Q308" s="1"/>
      <c r="R308" s="1"/>
      <c r="S308" s="1"/>
      <c r="T308" s="1"/>
    </row>
    <row r="309" spans="1:20" ht="16.5" customHeight="1">
      <c r="A309" s="62" t="s">
        <v>120</v>
      </c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O309" s="3"/>
      <c r="P309" s="1"/>
      <c r="Q309" s="1"/>
      <c r="R309" s="1"/>
      <c r="S309" s="1"/>
      <c r="T309" s="1"/>
    </row>
    <row r="310" spans="1:20" ht="12.75">
      <c r="A310" s="20">
        <v>1</v>
      </c>
      <c r="B310" t="s">
        <v>432</v>
      </c>
      <c r="C310" s="1" t="s">
        <v>238</v>
      </c>
      <c r="D310" s="1">
        <v>1</v>
      </c>
      <c r="E310" s="1">
        <v>2</v>
      </c>
      <c r="F310" s="1">
        <v>1</v>
      </c>
      <c r="G310" s="1">
        <v>2</v>
      </c>
      <c r="H310" s="1">
        <v>2</v>
      </c>
      <c r="J310" s="4">
        <f>SUM(D310:I310)</f>
        <v>8</v>
      </c>
      <c r="K310" s="1">
        <f>COUNT(D310:I310)</f>
        <v>5</v>
      </c>
      <c r="L310" s="1">
        <v>4</v>
      </c>
      <c r="M310" s="32">
        <f>SUM(J310/K310)</f>
        <v>1.6</v>
      </c>
      <c r="O310" s="3"/>
      <c r="P310" s="1"/>
      <c r="Q310" s="1"/>
      <c r="R310" s="1"/>
      <c r="S310" s="8"/>
      <c r="T310" s="1"/>
    </row>
    <row r="311" spans="1:20" ht="12.75">
      <c r="A311" s="20">
        <v>2</v>
      </c>
      <c r="B311" s="3" t="s">
        <v>677</v>
      </c>
      <c r="C311" s="1" t="s">
        <v>707</v>
      </c>
      <c r="D311" s="1">
        <v>4</v>
      </c>
      <c r="E311" s="1">
        <v>4</v>
      </c>
      <c r="F311" s="1">
        <v>4</v>
      </c>
      <c r="G311" s="1">
        <v>1</v>
      </c>
      <c r="H311" s="1">
        <v>1</v>
      </c>
      <c r="J311" s="4">
        <f>SUM(D311:I311)</f>
        <v>14</v>
      </c>
      <c r="K311" s="1">
        <f>COUNT(D311:I311)</f>
        <v>5</v>
      </c>
      <c r="L311" s="1">
        <v>6</v>
      </c>
      <c r="M311" s="32">
        <f>SUM(J311/K311)</f>
        <v>2.8</v>
      </c>
      <c r="O311" s="3"/>
      <c r="P311" s="1"/>
      <c r="Q311" s="1"/>
      <c r="R311" s="1"/>
      <c r="S311" s="8"/>
      <c r="T311" s="1"/>
    </row>
    <row r="312" spans="1:20" ht="12.75">
      <c r="A312" s="20">
        <v>3</v>
      </c>
      <c r="B312" s="3" t="s">
        <v>142</v>
      </c>
      <c r="C312" s="1" t="s">
        <v>225</v>
      </c>
      <c r="D312" s="1">
        <v>2</v>
      </c>
      <c r="E312" s="1">
        <v>3</v>
      </c>
      <c r="F312" s="1">
        <v>2</v>
      </c>
      <c r="H312" s="1">
        <v>3</v>
      </c>
      <c r="J312" s="4">
        <f>SUM(D312:I312)</f>
        <v>10</v>
      </c>
      <c r="K312" s="1">
        <f>COUNT(D312:I312)</f>
        <v>4</v>
      </c>
      <c r="L312" s="1">
        <v>7</v>
      </c>
      <c r="M312" s="32">
        <f>SUM(J312/K312)</f>
        <v>2.5</v>
      </c>
      <c r="O312" s="3"/>
      <c r="P312" s="1"/>
      <c r="Q312" s="1"/>
      <c r="R312" s="1"/>
      <c r="S312" s="8"/>
      <c r="T312" s="1"/>
    </row>
    <row r="313" spans="1:20" ht="12.75">
      <c r="A313" s="20">
        <v>4</v>
      </c>
      <c r="B313" s="3" t="s">
        <v>39</v>
      </c>
      <c r="C313" s="1" t="s">
        <v>225</v>
      </c>
      <c r="D313" s="1">
        <v>3</v>
      </c>
      <c r="F313" s="1">
        <v>3</v>
      </c>
      <c r="G313" s="1">
        <v>3</v>
      </c>
      <c r="I313" s="1"/>
      <c r="J313" s="4">
        <f>SUM(D313:I313)</f>
        <v>9</v>
      </c>
      <c r="K313" s="1">
        <f>COUNT(D313:I313)</f>
        <v>3</v>
      </c>
      <c r="L313" s="1">
        <v>9</v>
      </c>
      <c r="M313" s="32">
        <f>SUM(J313/K313)</f>
        <v>3</v>
      </c>
      <c r="O313" s="3"/>
      <c r="P313" s="1"/>
      <c r="Q313" s="1"/>
      <c r="R313" s="1"/>
      <c r="S313" s="8"/>
      <c r="T313" s="1"/>
    </row>
    <row r="314" spans="1:20" ht="12.75">
      <c r="A314" s="20">
        <v>5</v>
      </c>
      <c r="B314" s="3" t="s">
        <v>1074</v>
      </c>
      <c r="C314" s="1" t="s">
        <v>244</v>
      </c>
      <c r="F314" s="1">
        <v>8</v>
      </c>
      <c r="G314" s="1">
        <v>5</v>
      </c>
      <c r="H314" s="4">
        <v>4</v>
      </c>
      <c r="J314" s="4">
        <f>SUM(D314:I314)</f>
        <v>17</v>
      </c>
      <c r="K314" s="1">
        <f>COUNT(D314:I314)</f>
        <v>3</v>
      </c>
      <c r="L314" s="1">
        <v>17</v>
      </c>
      <c r="M314" s="32">
        <f>SUM(J314/K314)</f>
        <v>5.666666666666667</v>
      </c>
      <c r="O314" s="3"/>
      <c r="P314" s="1"/>
      <c r="Q314" s="1"/>
      <c r="R314" s="1"/>
      <c r="S314" s="8"/>
      <c r="T314" s="1"/>
    </row>
    <row r="315" spans="1:20" ht="12.75">
      <c r="A315" s="20">
        <v>6</v>
      </c>
      <c r="B315" s="3" t="s">
        <v>82</v>
      </c>
      <c r="C315" s="1" t="s">
        <v>225</v>
      </c>
      <c r="D315" s="1">
        <v>6</v>
      </c>
      <c r="E315" s="1">
        <v>6</v>
      </c>
      <c r="F315" s="1">
        <v>7</v>
      </c>
      <c r="H315" s="4">
        <v>7</v>
      </c>
      <c r="I315" s="1"/>
      <c r="J315" s="4">
        <f>SUM(D315:I315)</f>
        <v>26</v>
      </c>
      <c r="K315" s="1">
        <f>COUNT(D315:I315)</f>
        <v>4</v>
      </c>
      <c r="L315" s="1">
        <v>19</v>
      </c>
      <c r="M315" s="32">
        <f>SUM(J315/K315)</f>
        <v>6.5</v>
      </c>
      <c r="O315" s="3"/>
      <c r="P315" s="1"/>
      <c r="Q315" s="1"/>
      <c r="R315" s="1"/>
      <c r="S315" s="8"/>
      <c r="T315" s="1"/>
    </row>
    <row r="316" spans="1:20" ht="12.75">
      <c r="A316" s="20">
        <v>7</v>
      </c>
      <c r="B316" s="3" t="s">
        <v>57</v>
      </c>
      <c r="C316" s="1" t="s">
        <v>218</v>
      </c>
      <c r="E316" s="1">
        <v>5</v>
      </c>
      <c r="F316" s="1">
        <v>10</v>
      </c>
      <c r="H316" s="1">
        <v>5</v>
      </c>
      <c r="J316" s="4">
        <f>SUM(D316:I316)</f>
        <v>20</v>
      </c>
      <c r="K316" s="1">
        <f>COUNT(D316:I316)</f>
        <v>3</v>
      </c>
      <c r="L316" s="1">
        <v>20</v>
      </c>
      <c r="M316" s="32">
        <f>SUM(J316/K316)</f>
        <v>6.666666666666667</v>
      </c>
      <c r="O316" s="3"/>
      <c r="P316" s="1"/>
      <c r="Q316" s="1"/>
      <c r="R316" s="1"/>
      <c r="S316" s="8"/>
      <c r="T316" s="1"/>
    </row>
    <row r="317" spans="1:20" ht="12.75">
      <c r="A317" s="20">
        <v>8</v>
      </c>
      <c r="B317" s="3" t="s">
        <v>47</v>
      </c>
      <c r="C317" s="1" t="s">
        <v>707</v>
      </c>
      <c r="D317" s="1">
        <v>7</v>
      </c>
      <c r="E317" s="1">
        <v>8</v>
      </c>
      <c r="F317" s="1">
        <v>9</v>
      </c>
      <c r="H317" s="1">
        <v>6</v>
      </c>
      <c r="J317" s="4">
        <f>SUM(D317:I317)</f>
        <v>30</v>
      </c>
      <c r="K317" s="1">
        <f>COUNT(D317:I317)</f>
        <v>4</v>
      </c>
      <c r="L317" s="1">
        <v>21</v>
      </c>
      <c r="M317" s="32">
        <f>SUM(J317/K317)</f>
        <v>7.5</v>
      </c>
      <c r="O317" s="3"/>
      <c r="P317" s="1"/>
      <c r="Q317" s="1"/>
      <c r="R317" s="1"/>
      <c r="S317" s="8"/>
      <c r="T317" s="1"/>
    </row>
    <row r="318" spans="1:20" ht="12.75">
      <c r="A318" s="20">
        <v>9</v>
      </c>
      <c r="B318" s="3" t="s">
        <v>340</v>
      </c>
      <c r="C318" s="1" t="s">
        <v>707</v>
      </c>
      <c r="D318" s="1">
        <v>8</v>
      </c>
      <c r="E318" s="1">
        <v>7</v>
      </c>
      <c r="F318" s="1">
        <v>13</v>
      </c>
      <c r="G318" s="1">
        <v>6</v>
      </c>
      <c r="H318" s="4">
        <v>9</v>
      </c>
      <c r="J318" s="4">
        <f>SUM(D318:I318)</f>
        <v>43</v>
      </c>
      <c r="K318" s="1">
        <f>COUNT(D318:I318)</f>
        <v>5</v>
      </c>
      <c r="L318" s="1">
        <v>21</v>
      </c>
      <c r="M318" s="32">
        <f>SUM(J318/K318)</f>
        <v>8.6</v>
      </c>
      <c r="P318" s="1"/>
      <c r="Q318" s="1"/>
      <c r="R318" s="1"/>
      <c r="S318" s="8"/>
      <c r="T318" s="1"/>
    </row>
    <row r="319" spans="1:20" ht="12.75">
      <c r="A319" s="20">
        <v>10</v>
      </c>
      <c r="B319" s="3" t="s">
        <v>37</v>
      </c>
      <c r="C319" s="1" t="s">
        <v>238</v>
      </c>
      <c r="D319" s="1">
        <v>9</v>
      </c>
      <c r="E319" s="1">
        <v>10</v>
      </c>
      <c r="F319" s="1">
        <v>11</v>
      </c>
      <c r="G319" s="1">
        <v>8</v>
      </c>
      <c r="H319" s="1">
        <v>13</v>
      </c>
      <c r="I319" s="1"/>
      <c r="J319" s="4">
        <f>SUM(D319:I319)</f>
        <v>51</v>
      </c>
      <c r="K319" s="1">
        <f>COUNT(D319:I319)</f>
        <v>5</v>
      </c>
      <c r="L319" s="1">
        <v>27</v>
      </c>
      <c r="M319" s="32">
        <f>SUM(J319/K319)</f>
        <v>10.2</v>
      </c>
      <c r="O319" s="3"/>
      <c r="P319" s="1"/>
      <c r="Q319" s="1"/>
      <c r="R319" s="1"/>
      <c r="S319" s="8"/>
      <c r="T319" s="1"/>
    </row>
    <row r="320" spans="1:20" ht="12.75">
      <c r="A320" s="20">
        <v>11</v>
      </c>
      <c r="B320" s="3" t="s">
        <v>1230</v>
      </c>
      <c r="C320" s="1" t="s">
        <v>244</v>
      </c>
      <c r="F320" s="1">
        <v>14</v>
      </c>
      <c r="G320" s="1">
        <v>9</v>
      </c>
      <c r="H320" s="1">
        <v>11</v>
      </c>
      <c r="J320" s="4">
        <f>SUM(D320:I320)</f>
        <v>34</v>
      </c>
      <c r="K320" s="1">
        <f>COUNT(D320:I320)</f>
        <v>3</v>
      </c>
      <c r="L320" s="1">
        <v>34</v>
      </c>
      <c r="M320" s="32">
        <f>SUM(J320/K320)</f>
        <v>11.333333333333334</v>
      </c>
      <c r="O320" s="3"/>
      <c r="P320" s="1"/>
      <c r="Q320" s="1"/>
      <c r="R320" s="1"/>
      <c r="S320" s="8"/>
      <c r="T320" s="1"/>
    </row>
    <row r="321" spans="1:20" ht="12.75">
      <c r="A321" s="20">
        <v>12</v>
      </c>
      <c r="B321" s="3" t="s">
        <v>1985</v>
      </c>
      <c r="C321" s="1" t="s">
        <v>707</v>
      </c>
      <c r="E321" s="1">
        <v>12</v>
      </c>
      <c r="F321" s="1">
        <v>15</v>
      </c>
      <c r="H321" s="1">
        <v>8</v>
      </c>
      <c r="I321" s="1"/>
      <c r="J321" s="4">
        <f>SUM(D321:I321)</f>
        <v>35</v>
      </c>
      <c r="K321" s="1">
        <f>COUNT(D321:I321)</f>
        <v>3</v>
      </c>
      <c r="L321" s="1">
        <v>35</v>
      </c>
      <c r="M321" s="32">
        <f>SUM(J321/K321)</f>
        <v>11.666666666666666</v>
      </c>
      <c r="O321" s="3"/>
      <c r="P321" s="1"/>
      <c r="Q321" s="1"/>
      <c r="R321" s="1"/>
      <c r="S321" s="8"/>
      <c r="T321" s="1"/>
    </row>
    <row r="322" spans="1:20" ht="12.75">
      <c r="A322" s="20">
        <v>13</v>
      </c>
      <c r="B322" t="s">
        <v>481</v>
      </c>
      <c r="C322" s="1" t="s">
        <v>238</v>
      </c>
      <c r="D322" s="1">
        <v>11</v>
      </c>
      <c r="E322" s="1">
        <v>14</v>
      </c>
      <c r="F322" s="1">
        <v>16</v>
      </c>
      <c r="G322" s="1">
        <v>10</v>
      </c>
      <c r="J322" s="4">
        <f>SUM(D322:I322)</f>
        <v>51</v>
      </c>
      <c r="K322" s="1">
        <f>COUNT(D322:I322)</f>
        <v>4</v>
      </c>
      <c r="L322" s="1">
        <v>35</v>
      </c>
      <c r="M322" s="32">
        <f>SUM(J322/K322)</f>
        <v>12.75</v>
      </c>
      <c r="O322" s="3"/>
      <c r="P322" s="1"/>
      <c r="Q322" s="1"/>
      <c r="R322" s="1"/>
      <c r="S322" s="8"/>
      <c r="T322" s="1"/>
    </row>
    <row r="323" spans="1:20" ht="16.5" customHeight="1">
      <c r="A323" s="62" t="s">
        <v>156</v>
      </c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O323" s="3"/>
      <c r="P323" s="1"/>
      <c r="Q323" s="1"/>
      <c r="R323" s="1"/>
      <c r="S323" s="1"/>
      <c r="T323" s="1"/>
    </row>
    <row r="324" spans="1:21" ht="12" customHeight="1">
      <c r="A324" s="20">
        <v>1</v>
      </c>
      <c r="B324" s="3" t="s">
        <v>55</v>
      </c>
      <c r="C324" s="1" t="s">
        <v>707</v>
      </c>
      <c r="D324" s="13">
        <v>2</v>
      </c>
      <c r="E324" s="13"/>
      <c r="F324" s="13">
        <v>1</v>
      </c>
      <c r="G324" s="13">
        <v>1</v>
      </c>
      <c r="H324" s="13">
        <v>1</v>
      </c>
      <c r="I324" s="13"/>
      <c r="J324" s="4">
        <f>SUM(D324:I324)</f>
        <v>5</v>
      </c>
      <c r="K324" s="1">
        <f>COUNT(D324:I324)</f>
        <v>4</v>
      </c>
      <c r="L324" s="1">
        <v>3</v>
      </c>
      <c r="M324" s="32">
        <f>SUM(J324/K324)</f>
        <v>1.25</v>
      </c>
      <c r="N324" s="20"/>
      <c r="O324" s="3"/>
      <c r="P324" s="1"/>
      <c r="Q324" s="1"/>
      <c r="R324" s="1"/>
      <c r="S324" s="8"/>
      <c r="T324" s="1"/>
      <c r="U324" s="1"/>
    </row>
    <row r="325" spans="1:21" ht="12" customHeight="1">
      <c r="A325" s="20">
        <v>2</v>
      </c>
      <c r="B325" s="3" t="s">
        <v>471</v>
      </c>
      <c r="C325" s="13" t="s">
        <v>238</v>
      </c>
      <c r="D325" s="13">
        <v>4</v>
      </c>
      <c r="E325" s="13">
        <v>2</v>
      </c>
      <c r="F325" s="13">
        <v>2</v>
      </c>
      <c r="G325" s="13">
        <v>2</v>
      </c>
      <c r="H325" s="13">
        <v>2</v>
      </c>
      <c r="I325" s="13"/>
      <c r="J325" s="4">
        <f>SUM(D325:I325)</f>
        <v>12</v>
      </c>
      <c r="K325" s="1">
        <f>COUNT(D325:I325)</f>
        <v>5</v>
      </c>
      <c r="L325" s="1">
        <v>6</v>
      </c>
      <c r="M325" s="32">
        <f>SUM(J325/K325)</f>
        <v>2.4</v>
      </c>
      <c r="N325" s="20"/>
      <c r="O325" s="3"/>
      <c r="P325" s="1"/>
      <c r="Q325" s="1"/>
      <c r="R325" s="1"/>
      <c r="S325" s="8"/>
      <c r="T325" s="1"/>
      <c r="U325" s="1"/>
    </row>
    <row r="326" spans="1:21" ht="12" customHeight="1">
      <c r="A326" s="20">
        <v>3</v>
      </c>
      <c r="B326" s="3" t="s">
        <v>48</v>
      </c>
      <c r="C326" s="1" t="s">
        <v>222</v>
      </c>
      <c r="D326" s="13">
        <v>3</v>
      </c>
      <c r="E326" s="13"/>
      <c r="F326" s="13">
        <v>4</v>
      </c>
      <c r="G326" s="13">
        <v>4</v>
      </c>
      <c r="H326" s="13">
        <v>3</v>
      </c>
      <c r="I326" s="13"/>
      <c r="J326" s="4">
        <f>SUM(D326:I326)</f>
        <v>14</v>
      </c>
      <c r="K326" s="1">
        <f>COUNT(D326:I326)</f>
        <v>4</v>
      </c>
      <c r="L326" s="1">
        <v>10</v>
      </c>
      <c r="M326" s="32">
        <f>SUM(J326/K326)</f>
        <v>3.5</v>
      </c>
      <c r="N326" s="20"/>
      <c r="O326" s="3"/>
      <c r="P326" s="1"/>
      <c r="Q326" s="1"/>
      <c r="R326" s="1"/>
      <c r="S326" s="8"/>
      <c r="T326" s="1"/>
      <c r="U326" s="1"/>
    </row>
    <row r="327" spans="1:21" ht="12" customHeight="1">
      <c r="A327" s="20">
        <v>4</v>
      </c>
      <c r="B327" s="3" t="s">
        <v>623</v>
      </c>
      <c r="C327" s="1" t="s">
        <v>233</v>
      </c>
      <c r="D327" s="13">
        <v>5</v>
      </c>
      <c r="E327" s="13">
        <v>3</v>
      </c>
      <c r="F327" s="13"/>
      <c r="G327" s="13">
        <v>3</v>
      </c>
      <c r="H327" s="13">
        <v>4</v>
      </c>
      <c r="I327" s="13"/>
      <c r="J327" s="4">
        <f>SUM(D327:I327)</f>
        <v>15</v>
      </c>
      <c r="K327" s="1">
        <f>COUNT(D327:I327)</f>
        <v>4</v>
      </c>
      <c r="L327" s="1">
        <v>10</v>
      </c>
      <c r="M327" s="32">
        <f>SUM(J327/K327)</f>
        <v>3.75</v>
      </c>
      <c r="N327" s="20"/>
      <c r="O327" s="3"/>
      <c r="P327" s="1"/>
      <c r="Q327" s="1"/>
      <c r="R327" s="1"/>
      <c r="S327" s="8"/>
      <c r="T327" s="1"/>
      <c r="U327" s="1"/>
    </row>
    <row r="328" spans="1:21" ht="12" customHeight="1">
      <c r="A328" s="20">
        <v>5</v>
      </c>
      <c r="B328" s="3" t="s">
        <v>1460</v>
      </c>
      <c r="C328" s="1" t="s">
        <v>238</v>
      </c>
      <c r="D328" s="13"/>
      <c r="E328" s="13">
        <v>4</v>
      </c>
      <c r="F328" s="13"/>
      <c r="G328" s="13">
        <v>6</v>
      </c>
      <c r="H328" s="13">
        <v>7</v>
      </c>
      <c r="I328" s="13"/>
      <c r="J328" s="4">
        <f>SUM(D328:I328)</f>
        <v>17</v>
      </c>
      <c r="K328" s="1">
        <f>COUNT(D328:I328)</f>
        <v>3</v>
      </c>
      <c r="L328" s="1">
        <v>17</v>
      </c>
      <c r="M328" s="32">
        <f>SUM(J328/K328)</f>
        <v>5.666666666666667</v>
      </c>
      <c r="N328" s="20"/>
      <c r="O328" s="3"/>
      <c r="P328" s="13"/>
      <c r="Q328" s="13"/>
      <c r="R328" s="13"/>
      <c r="S328" s="8"/>
      <c r="T328" s="1"/>
      <c r="U328" s="1"/>
    </row>
    <row r="329" spans="1:21" ht="12" customHeight="1">
      <c r="A329" s="20">
        <v>6</v>
      </c>
      <c r="B329" s="3" t="s">
        <v>1621</v>
      </c>
      <c r="C329" s="1" t="s">
        <v>1618</v>
      </c>
      <c r="D329" s="13">
        <v>7</v>
      </c>
      <c r="E329" s="13">
        <v>5</v>
      </c>
      <c r="F329" s="13">
        <v>6</v>
      </c>
      <c r="G329" s="13">
        <v>7</v>
      </c>
      <c r="H329" s="13">
        <v>6</v>
      </c>
      <c r="I329" s="13"/>
      <c r="J329" s="4">
        <f>SUM(D329:I329)</f>
        <v>31</v>
      </c>
      <c r="K329" s="1">
        <f>COUNT(D329:I329)</f>
        <v>5</v>
      </c>
      <c r="L329" s="1">
        <v>17</v>
      </c>
      <c r="M329" s="32">
        <f>SUM(J329/K329)</f>
        <v>6.2</v>
      </c>
      <c r="N329" s="20"/>
      <c r="O329" s="3"/>
      <c r="P329" s="13"/>
      <c r="Q329" s="13"/>
      <c r="R329" s="13"/>
      <c r="S329" s="8"/>
      <c r="T329" s="1"/>
      <c r="U329" s="1"/>
    </row>
    <row r="330" spans="1:21" ht="12" customHeight="1">
      <c r="A330" s="20">
        <v>7</v>
      </c>
      <c r="B330" s="3" t="s">
        <v>539</v>
      </c>
      <c r="C330" s="1" t="s">
        <v>222</v>
      </c>
      <c r="D330" s="13">
        <v>8</v>
      </c>
      <c r="E330" s="13"/>
      <c r="F330" s="13">
        <v>5</v>
      </c>
      <c r="G330" s="13"/>
      <c r="H330" s="13">
        <v>5</v>
      </c>
      <c r="I330" s="13"/>
      <c r="J330" s="4">
        <f>SUM(D330:I330)</f>
        <v>18</v>
      </c>
      <c r="K330" s="1">
        <f>COUNT(D330:I330)</f>
        <v>3</v>
      </c>
      <c r="L330" s="1">
        <v>18</v>
      </c>
      <c r="M330" s="32">
        <f>SUM(J330/K330)</f>
        <v>6</v>
      </c>
      <c r="N330" s="20"/>
      <c r="O330" s="3"/>
      <c r="P330" s="1"/>
      <c r="Q330" s="1"/>
      <c r="R330" s="1"/>
      <c r="S330" s="8"/>
      <c r="T330" s="1"/>
      <c r="U330" s="1"/>
    </row>
    <row r="331" spans="1:21" ht="12" customHeight="1">
      <c r="A331" s="20">
        <v>8</v>
      </c>
      <c r="B331" s="3" t="s">
        <v>1727</v>
      </c>
      <c r="C331" s="13" t="s">
        <v>1371</v>
      </c>
      <c r="D331" s="13">
        <v>9</v>
      </c>
      <c r="E331" s="13">
        <v>6</v>
      </c>
      <c r="F331" s="13">
        <v>7</v>
      </c>
      <c r="G331" s="13"/>
      <c r="H331" s="13">
        <v>8</v>
      </c>
      <c r="I331" s="13"/>
      <c r="J331" s="4">
        <f>SUM(D331:I331)</f>
        <v>30</v>
      </c>
      <c r="K331" s="1">
        <f>COUNT(D331:I331)</f>
        <v>4</v>
      </c>
      <c r="L331" s="1">
        <v>21</v>
      </c>
      <c r="M331" s="32">
        <f>SUM(J331/K331)</f>
        <v>7.5</v>
      </c>
      <c r="N331" s="20"/>
      <c r="O331" s="3"/>
      <c r="P331" s="1"/>
      <c r="Q331" s="1"/>
      <c r="R331" s="1"/>
      <c r="S331" s="8"/>
      <c r="T331" s="1"/>
      <c r="U331" s="1"/>
    </row>
    <row r="332" spans="1:21" ht="12" customHeight="1">
      <c r="A332" s="20">
        <v>9</v>
      </c>
      <c r="B332" s="3" t="s">
        <v>1154</v>
      </c>
      <c r="C332" s="1" t="s">
        <v>671</v>
      </c>
      <c r="D332" s="13"/>
      <c r="E332" s="13">
        <v>7</v>
      </c>
      <c r="F332" s="13">
        <v>8</v>
      </c>
      <c r="G332" s="13">
        <v>8</v>
      </c>
      <c r="H332" s="13"/>
      <c r="I332" s="13"/>
      <c r="J332" s="4">
        <f>SUM(D332:I332)</f>
        <v>23</v>
      </c>
      <c r="K332" s="1">
        <f>COUNT(D332:I332)</f>
        <v>3</v>
      </c>
      <c r="L332" s="1">
        <v>23</v>
      </c>
      <c r="M332" s="32">
        <f>SUM(J332/K332)</f>
        <v>7.666666666666667</v>
      </c>
      <c r="N332" s="20"/>
      <c r="O332" s="3"/>
      <c r="P332" s="1"/>
      <c r="Q332" s="1"/>
      <c r="R332" s="1"/>
      <c r="S332" s="1"/>
      <c r="T332" s="1"/>
      <c r="U332" s="1"/>
    </row>
    <row r="333" spans="1:22" ht="12.75">
      <c r="A333" s="63" t="s">
        <v>121</v>
      </c>
      <c r="B333" s="63"/>
      <c r="C333" s="63"/>
      <c r="D333" s="63"/>
      <c r="E333" s="63"/>
      <c r="M333" s="29"/>
      <c r="O333" s="3"/>
      <c r="P333" s="1"/>
      <c r="Q333" s="1"/>
      <c r="R333" s="1"/>
      <c r="S333" s="1"/>
      <c r="T333" s="8"/>
      <c r="U333" s="3"/>
      <c r="V333" s="1"/>
    </row>
    <row r="334" spans="1:22" ht="12.75">
      <c r="A334" s="23"/>
      <c r="B334" s="4"/>
      <c r="C334" s="4"/>
      <c r="D334" s="4"/>
      <c r="E334" s="4"/>
      <c r="M334" s="29"/>
      <c r="O334" s="3"/>
      <c r="P334" s="1"/>
      <c r="Q334" s="1"/>
      <c r="R334" s="1"/>
      <c r="S334" s="1"/>
      <c r="T334" s="8"/>
      <c r="U334" s="3"/>
      <c r="V334" s="1"/>
    </row>
    <row r="335" spans="15:19" ht="12.75">
      <c r="O335" s="3"/>
      <c r="P335" s="1"/>
      <c r="Q335" s="1"/>
      <c r="R335" s="1"/>
      <c r="S335" s="1"/>
    </row>
    <row r="336" spans="15:19" ht="12.75">
      <c r="O336" s="3"/>
      <c r="P336" s="1"/>
      <c r="Q336" s="1"/>
      <c r="R336" s="1"/>
      <c r="S336" s="1"/>
    </row>
    <row r="337" spans="15:19" ht="12.75">
      <c r="O337" s="3"/>
      <c r="P337" s="1"/>
      <c r="Q337" s="1"/>
      <c r="R337" s="1"/>
      <c r="S337" s="1"/>
    </row>
    <row r="338" spans="15:19" ht="12.75">
      <c r="O338" s="3"/>
      <c r="P338" s="1"/>
      <c r="Q338" s="1"/>
      <c r="R338" s="1"/>
      <c r="S338" s="1"/>
    </row>
    <row r="339" spans="15:19" ht="12.75">
      <c r="O339" s="3"/>
      <c r="P339" s="1"/>
      <c r="Q339" s="1"/>
      <c r="R339" s="1"/>
      <c r="S339" s="1"/>
    </row>
    <row r="340" spans="15:19" ht="12.75">
      <c r="O340" s="3"/>
      <c r="P340" s="1"/>
      <c r="Q340" s="1"/>
      <c r="R340" s="1"/>
      <c r="S340" s="1"/>
    </row>
    <row r="341" spans="15:19" ht="12.75">
      <c r="O341" s="3"/>
      <c r="P341" s="1"/>
      <c r="Q341" s="1"/>
      <c r="R341" s="1"/>
      <c r="S341" s="1"/>
    </row>
    <row r="342" spans="15:19" ht="12.75">
      <c r="O342" s="3"/>
      <c r="P342" s="1"/>
      <c r="Q342" s="1"/>
      <c r="R342" s="1"/>
      <c r="S342" s="1"/>
    </row>
    <row r="343" spans="15:19" ht="12.75">
      <c r="O343" s="3"/>
      <c r="P343" s="1"/>
      <c r="Q343" s="1"/>
      <c r="R343" s="1"/>
      <c r="S343" s="1"/>
    </row>
    <row r="344" spans="15:19" ht="12.75">
      <c r="O344" s="3"/>
      <c r="P344" s="1"/>
      <c r="Q344" s="1"/>
      <c r="R344" s="1"/>
      <c r="S344" s="1"/>
    </row>
    <row r="345" spans="15:19" ht="12.75">
      <c r="O345" s="3"/>
      <c r="P345" s="1"/>
      <c r="Q345" s="1"/>
      <c r="R345" s="1"/>
      <c r="S345" s="1"/>
    </row>
    <row r="346" spans="15:19" ht="12.75">
      <c r="O346" s="3"/>
      <c r="P346" s="1"/>
      <c r="Q346" s="1"/>
      <c r="R346" s="1"/>
      <c r="S346" s="1"/>
    </row>
    <row r="347" spans="15:19" ht="12.75">
      <c r="O347" s="3"/>
      <c r="P347" s="1"/>
      <c r="Q347" s="1"/>
      <c r="R347" s="1"/>
      <c r="S347" s="1"/>
    </row>
    <row r="348" spans="15:19" ht="12.75">
      <c r="O348" s="3"/>
      <c r="P348" s="1"/>
      <c r="Q348" s="1"/>
      <c r="R348" s="1"/>
      <c r="S348" s="1"/>
    </row>
    <row r="349" spans="15:19" ht="12.75">
      <c r="O349" s="3"/>
      <c r="P349" s="1"/>
      <c r="Q349" s="1"/>
      <c r="R349" s="1"/>
      <c r="S349" s="1"/>
    </row>
    <row r="350" spans="15:19" ht="12.75">
      <c r="O350" s="3"/>
      <c r="P350" s="1"/>
      <c r="Q350" s="1"/>
      <c r="R350" s="1"/>
      <c r="S350" s="1"/>
    </row>
    <row r="351" spans="15:19" ht="12.75">
      <c r="O351" s="3"/>
      <c r="P351" s="1"/>
      <c r="Q351" s="1"/>
      <c r="R351" s="1"/>
      <c r="S351" s="1"/>
    </row>
    <row r="352" spans="15:19" ht="12.75">
      <c r="O352" s="3"/>
      <c r="P352" s="1"/>
      <c r="Q352" s="1"/>
      <c r="R352" s="1"/>
      <c r="S352" s="1"/>
    </row>
    <row r="353" spans="15:19" ht="12.75">
      <c r="O353" s="3"/>
      <c r="P353" s="1"/>
      <c r="Q353" s="1"/>
      <c r="R353" s="1"/>
      <c r="S353" s="1"/>
    </row>
    <row r="354" spans="15:19" ht="12.75">
      <c r="O354" s="3"/>
      <c r="P354" s="1"/>
      <c r="Q354" s="1"/>
      <c r="R354" s="1"/>
      <c r="S354" s="1"/>
    </row>
    <row r="355" spans="15:19" ht="12.75">
      <c r="O355" s="3"/>
      <c r="P355" s="1"/>
      <c r="Q355" s="1"/>
      <c r="R355" s="1"/>
      <c r="S355" s="1"/>
    </row>
    <row r="356" spans="15:19" ht="12.75">
      <c r="O356" s="3"/>
      <c r="P356" s="1"/>
      <c r="Q356" s="1"/>
      <c r="R356" s="1"/>
      <c r="S356" s="1"/>
    </row>
    <row r="357" spans="15:19" ht="12.75">
      <c r="O357" s="3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5:19" ht="12.75">
      <c r="O359" s="3"/>
      <c r="P359" s="1"/>
      <c r="Q359" s="1"/>
      <c r="R359" s="1"/>
      <c r="S359" s="1"/>
    </row>
    <row r="360" spans="15:19" ht="12.75">
      <c r="O360" s="3"/>
      <c r="P360" s="1"/>
      <c r="Q360" s="1"/>
      <c r="R360" s="1"/>
      <c r="S360" s="1"/>
    </row>
    <row r="361" spans="15:19" ht="12.75">
      <c r="O361" s="3"/>
      <c r="P361" s="1"/>
      <c r="Q361" s="1"/>
      <c r="R361" s="1"/>
      <c r="S361" s="1"/>
    </row>
    <row r="362" spans="15:19" ht="12.75">
      <c r="O362" s="3"/>
      <c r="P362" s="1"/>
      <c r="Q362" s="1"/>
      <c r="R362" s="1"/>
      <c r="S362" s="1"/>
    </row>
    <row r="363" spans="15:19" ht="12.75">
      <c r="O363" s="3"/>
      <c r="P363" s="13"/>
      <c r="Q363" s="13"/>
      <c r="R363" s="13"/>
      <c r="S363" s="1"/>
    </row>
    <row r="364" spans="16:19" ht="12.75">
      <c r="P364" s="1"/>
      <c r="Q364" s="1"/>
      <c r="R364" s="1"/>
      <c r="S364" s="1"/>
    </row>
    <row r="365" spans="15:19" ht="12.75">
      <c r="O365" s="3"/>
      <c r="P365" s="1"/>
      <c r="Q365" s="1"/>
      <c r="R365" s="1"/>
      <c r="S365" s="1"/>
    </row>
    <row r="366" spans="15:19" ht="12.75">
      <c r="O366" s="3"/>
      <c r="P366" s="1"/>
      <c r="Q366" s="1"/>
      <c r="R366" s="1"/>
      <c r="S366" s="1"/>
    </row>
    <row r="367" spans="15:19" ht="12.75">
      <c r="O367" s="3"/>
      <c r="P367" s="1"/>
      <c r="Q367" s="1"/>
      <c r="R367" s="1"/>
      <c r="S367" s="1"/>
    </row>
    <row r="368" spans="15:19" ht="12.75">
      <c r="O368" s="3"/>
      <c r="P368" s="1"/>
      <c r="Q368" s="1"/>
      <c r="R368" s="1"/>
      <c r="S368" s="1"/>
    </row>
    <row r="369" spans="15:19" ht="12.75">
      <c r="O369" s="3"/>
      <c r="P369" s="1"/>
      <c r="Q369" s="1"/>
      <c r="R369" s="1"/>
      <c r="S369" s="1"/>
    </row>
    <row r="370" spans="15:19" ht="12.75">
      <c r="O370" s="3"/>
      <c r="P370" s="1"/>
      <c r="Q370" s="1"/>
      <c r="R370" s="1"/>
      <c r="S370" s="1"/>
    </row>
    <row r="371" spans="15:19" ht="12.75">
      <c r="O371" s="3"/>
      <c r="P371" s="1"/>
      <c r="Q371" s="1"/>
      <c r="R371" s="1"/>
      <c r="S371" s="1"/>
    </row>
    <row r="372" spans="15:19" ht="12.75">
      <c r="O372" s="3"/>
      <c r="P372" s="1"/>
      <c r="Q372" s="1"/>
      <c r="R372" s="1"/>
      <c r="S372" s="1"/>
    </row>
    <row r="373" spans="15:19" ht="12.75">
      <c r="O373" s="3"/>
      <c r="P373" s="1"/>
      <c r="Q373" s="1"/>
      <c r="R373" s="1"/>
      <c r="S373" s="1"/>
    </row>
    <row r="374" spans="15:19" ht="12.75">
      <c r="O374" s="3"/>
      <c r="P374" s="1"/>
      <c r="Q374" s="1"/>
      <c r="R374" s="1"/>
      <c r="S374" s="1"/>
    </row>
    <row r="375" spans="15:19" ht="12.75">
      <c r="O375" s="3"/>
      <c r="P375" s="1"/>
      <c r="Q375" s="1"/>
      <c r="R375" s="1"/>
      <c r="S375" s="1"/>
    </row>
    <row r="376" spans="15:19" ht="12.75">
      <c r="O376" s="3"/>
      <c r="P376" s="1"/>
      <c r="Q376" s="1"/>
      <c r="R376" s="1"/>
      <c r="S376" s="1"/>
    </row>
    <row r="377" spans="15:19" ht="12.75">
      <c r="O377" s="3"/>
      <c r="P377" s="1"/>
      <c r="Q377" s="1"/>
      <c r="R377" s="1"/>
      <c r="S377" s="1"/>
    </row>
    <row r="378" spans="15:19" ht="12.75">
      <c r="O378" s="3"/>
      <c r="P378" s="13"/>
      <c r="Q378" s="13"/>
      <c r="R378" s="13"/>
      <c r="S378" s="1"/>
    </row>
    <row r="379" spans="15:19" ht="12.75">
      <c r="O379" s="3"/>
      <c r="P379" s="1"/>
      <c r="Q379" s="1"/>
      <c r="R379" s="1"/>
      <c r="S379" s="1"/>
    </row>
    <row r="380" spans="15:19" ht="12.75">
      <c r="O380" s="3"/>
      <c r="P380" s="1"/>
      <c r="Q380" s="1"/>
      <c r="R380" s="1"/>
      <c r="S380" s="1"/>
    </row>
    <row r="381" spans="15:19" ht="12.75">
      <c r="O381" s="3"/>
      <c r="P381" s="1"/>
      <c r="Q381" s="1"/>
      <c r="R381" s="1"/>
      <c r="S381" s="1"/>
    </row>
    <row r="382" spans="15:19" ht="12.75">
      <c r="O382" s="3"/>
      <c r="P382" s="1"/>
      <c r="Q382" s="1"/>
      <c r="R382" s="1"/>
      <c r="S382" s="1"/>
    </row>
    <row r="383" spans="15:19" ht="12.75">
      <c r="O383" s="3"/>
      <c r="P383" s="1"/>
      <c r="Q383" s="1"/>
      <c r="R383" s="1"/>
      <c r="S383" s="1"/>
    </row>
    <row r="384" spans="15:19" ht="12.75">
      <c r="O384" s="3"/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5:19" ht="12.75">
      <c r="O386" s="3"/>
      <c r="P386" s="1"/>
      <c r="Q386" s="1"/>
      <c r="R386" s="1"/>
      <c r="S386" s="1"/>
    </row>
    <row r="387" spans="15:19" ht="12.75">
      <c r="O387" s="3"/>
      <c r="P387" s="1"/>
      <c r="Q387" s="1"/>
      <c r="R387" s="1"/>
      <c r="S387" s="1"/>
    </row>
    <row r="388" spans="15:19" ht="12.75">
      <c r="O388" s="3"/>
      <c r="P388" s="1"/>
      <c r="Q388" s="1"/>
      <c r="R388" s="1"/>
      <c r="S388" s="1"/>
    </row>
    <row r="389" spans="15:19" ht="12.75">
      <c r="O389" s="3"/>
      <c r="P389" s="1"/>
      <c r="Q389" s="1"/>
      <c r="R389" s="1"/>
      <c r="S389" s="1"/>
    </row>
    <row r="390" spans="15:19" ht="12.75">
      <c r="O390" s="3"/>
      <c r="P390" s="1"/>
      <c r="Q390" s="1"/>
      <c r="R390" s="1"/>
      <c r="S390" s="1"/>
    </row>
    <row r="391" spans="15:19" ht="12.75">
      <c r="O391" s="3"/>
      <c r="P391" s="1"/>
      <c r="Q391" s="1"/>
      <c r="R391" s="1"/>
      <c r="S391" s="1"/>
    </row>
    <row r="392" spans="15:19" ht="12.75">
      <c r="O392" s="3"/>
      <c r="P392" s="1"/>
      <c r="Q392" s="1"/>
      <c r="R392" s="1"/>
      <c r="S392" s="1"/>
    </row>
    <row r="393" spans="15:19" ht="12.75">
      <c r="O393" s="3"/>
      <c r="P393" s="1"/>
      <c r="Q393" s="1"/>
      <c r="R393" s="1"/>
      <c r="S393" s="1"/>
    </row>
    <row r="394" spans="15:19" ht="12.75">
      <c r="O394" s="3"/>
      <c r="P394" s="1"/>
      <c r="Q394" s="1"/>
      <c r="R394" s="1"/>
      <c r="S394" s="1"/>
    </row>
    <row r="395" spans="15:19" ht="12.75">
      <c r="O395" s="3"/>
      <c r="P395" s="1"/>
      <c r="Q395" s="1"/>
      <c r="R395" s="1"/>
      <c r="S395" s="1"/>
    </row>
    <row r="396" spans="15:19" ht="12.75">
      <c r="O396" s="3"/>
      <c r="P396" s="1"/>
      <c r="Q396" s="1"/>
      <c r="R396" s="1"/>
      <c r="S396" s="1"/>
    </row>
    <row r="397" spans="15:19" ht="12.75">
      <c r="O397" s="3"/>
      <c r="P397" s="1"/>
      <c r="Q397" s="1"/>
      <c r="R397" s="1"/>
      <c r="S397" s="1"/>
    </row>
    <row r="398" spans="15:19" ht="12.75">
      <c r="O398" s="3"/>
      <c r="P398" s="1"/>
      <c r="Q398" s="1"/>
      <c r="R398" s="1"/>
      <c r="S398" s="1"/>
    </row>
    <row r="399" spans="15:19" ht="12.75">
      <c r="O399" s="3"/>
      <c r="P399" s="1"/>
      <c r="Q399" s="1"/>
      <c r="R399" s="1"/>
      <c r="S399" s="1"/>
    </row>
    <row r="400" spans="15:19" ht="12.75">
      <c r="O400" s="3"/>
      <c r="P400" s="1"/>
      <c r="Q400" s="1"/>
      <c r="R400" s="1"/>
      <c r="S400" s="1"/>
    </row>
    <row r="401" spans="15:19" ht="12.75">
      <c r="O401" s="3"/>
      <c r="P401" s="1"/>
      <c r="Q401" s="1"/>
      <c r="R401" s="1"/>
      <c r="S401" s="1"/>
    </row>
    <row r="402" spans="15:19" ht="12.75">
      <c r="O402" s="3"/>
      <c r="P402" s="13"/>
      <c r="Q402" s="13"/>
      <c r="R402" s="13"/>
      <c r="S402" s="1"/>
    </row>
    <row r="403" spans="15:19" ht="12.75">
      <c r="O403" s="3"/>
      <c r="P403" s="1"/>
      <c r="Q403" s="1"/>
      <c r="R403" s="1"/>
      <c r="S403" s="1"/>
    </row>
    <row r="404" spans="15:19" ht="12.75">
      <c r="O404" s="3"/>
      <c r="P404" s="1"/>
      <c r="Q404" s="1"/>
      <c r="R404" s="1"/>
      <c r="S404" s="1"/>
    </row>
    <row r="405" spans="15:19" ht="12.75">
      <c r="O405" s="3"/>
      <c r="P405" s="1"/>
      <c r="Q405" s="1"/>
      <c r="R405" s="1"/>
      <c r="S405" s="1"/>
    </row>
    <row r="406" spans="15:19" ht="12.75">
      <c r="O406" s="3"/>
      <c r="P406" s="1"/>
      <c r="Q406" s="1"/>
      <c r="R406" s="1"/>
      <c r="S406" s="1"/>
    </row>
    <row r="407" spans="15:19" ht="12.75">
      <c r="O407" s="3"/>
      <c r="P407" s="1"/>
      <c r="Q407" s="1"/>
      <c r="R407" s="1"/>
      <c r="S407" s="1"/>
    </row>
    <row r="408" spans="15:19" ht="12.75">
      <c r="O408" s="3"/>
      <c r="P408" s="1"/>
      <c r="Q408" s="1"/>
      <c r="R408" s="1"/>
      <c r="S408" s="1"/>
    </row>
    <row r="409" spans="15:19" ht="12.75">
      <c r="O409" s="3"/>
      <c r="P409" s="1"/>
      <c r="Q409" s="1"/>
      <c r="R409" s="1"/>
      <c r="S409" s="1"/>
    </row>
    <row r="410" spans="15:19" ht="12.75">
      <c r="O410" s="3"/>
      <c r="P410" s="1"/>
      <c r="Q410" s="1"/>
      <c r="R410" s="1"/>
      <c r="S410" s="1"/>
    </row>
    <row r="411" spans="15:19" ht="12.75">
      <c r="O411" s="3"/>
      <c r="P411" s="1"/>
      <c r="Q411" s="1"/>
      <c r="R411" s="1"/>
      <c r="S411" s="1"/>
    </row>
    <row r="412" spans="15:19" ht="12.75">
      <c r="O412" s="3"/>
      <c r="P412" s="1"/>
      <c r="Q412" s="1"/>
      <c r="R412" s="1"/>
      <c r="S412" s="1"/>
    </row>
    <row r="413" spans="15:19" ht="12.75">
      <c r="O413" s="3"/>
      <c r="P413" s="1"/>
      <c r="Q413" s="1"/>
      <c r="R413" s="1"/>
      <c r="S413" s="1"/>
    </row>
    <row r="414" spans="15:19" ht="12.75">
      <c r="O414" s="3"/>
      <c r="P414" s="1"/>
      <c r="Q414" s="1"/>
      <c r="R414" s="1"/>
      <c r="S414" s="1"/>
    </row>
    <row r="415" spans="15:19" ht="12.75">
      <c r="O415" s="3"/>
      <c r="P415" s="1"/>
      <c r="Q415" s="1"/>
      <c r="R415" s="1"/>
      <c r="S415" s="1"/>
    </row>
    <row r="416" spans="15:19" ht="12.75">
      <c r="O416" s="3"/>
      <c r="P416" s="1"/>
      <c r="Q416" s="1"/>
      <c r="R416" s="1"/>
      <c r="S416" s="1"/>
    </row>
    <row r="417" spans="15:19" ht="12.75">
      <c r="O417" s="3"/>
      <c r="P417" s="1"/>
      <c r="Q417" s="1"/>
      <c r="R417" s="1"/>
      <c r="S417" s="1"/>
    </row>
    <row r="418" spans="15:19" ht="12.75">
      <c r="O418" s="3"/>
      <c r="P418" s="1"/>
      <c r="Q418" s="1"/>
      <c r="R418" s="1"/>
      <c r="S418" s="1"/>
    </row>
    <row r="419" spans="15:19" ht="12.75">
      <c r="O419" s="3"/>
      <c r="P419" s="1"/>
      <c r="Q419" s="1"/>
      <c r="R419" s="1"/>
      <c r="S419" s="1"/>
    </row>
    <row r="420" spans="15:19" ht="12.75">
      <c r="O420" s="3"/>
      <c r="P420" s="1"/>
      <c r="Q420" s="1"/>
      <c r="R420" s="1"/>
      <c r="S420" s="1"/>
    </row>
    <row r="421" spans="15:19" ht="12.75">
      <c r="O421" s="3"/>
      <c r="P421" s="1"/>
      <c r="Q421" s="1"/>
      <c r="R421" s="1"/>
      <c r="S421" s="1"/>
    </row>
    <row r="422" spans="15:19" ht="12.75">
      <c r="O422" s="3"/>
      <c r="P422" s="1"/>
      <c r="Q422" s="1"/>
      <c r="R422" s="1"/>
      <c r="S422" s="1"/>
    </row>
    <row r="423" spans="15:19" ht="12.75">
      <c r="O423" s="3"/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5:19" ht="12.75">
      <c r="O425" s="3"/>
      <c r="P425" s="1"/>
      <c r="Q425" s="1"/>
      <c r="R425" s="1"/>
      <c r="S425" s="1"/>
    </row>
    <row r="426" spans="15:19" ht="12.75">
      <c r="O426" s="3"/>
      <c r="P426" s="1"/>
      <c r="Q426" s="1"/>
      <c r="R426" s="1"/>
      <c r="S426" s="1"/>
    </row>
    <row r="427" spans="15:19" ht="12.75">
      <c r="O427" s="3"/>
      <c r="P427" s="1"/>
      <c r="Q427" s="1"/>
      <c r="R427" s="1"/>
      <c r="S427" s="1"/>
    </row>
    <row r="428" spans="15:19" ht="12.75">
      <c r="O428" s="3"/>
      <c r="P428" s="1"/>
      <c r="Q428" s="1"/>
      <c r="R428" s="1"/>
      <c r="S428" s="1"/>
    </row>
    <row r="429" spans="15:19" ht="12.75">
      <c r="O429" s="3"/>
      <c r="P429" s="1"/>
      <c r="Q429" s="1"/>
      <c r="R429" s="1"/>
      <c r="S429" s="1"/>
    </row>
    <row r="430" spans="15:19" ht="12.75">
      <c r="O430" s="3"/>
      <c r="P430" s="1"/>
      <c r="Q430" s="1"/>
      <c r="R430" s="1"/>
      <c r="S430" s="1"/>
    </row>
    <row r="431" spans="15:19" ht="12.75">
      <c r="O431" s="3"/>
      <c r="P431" s="1"/>
      <c r="Q431" s="1"/>
      <c r="R431" s="1"/>
      <c r="S431" s="1"/>
    </row>
    <row r="432" spans="15:19" ht="12.75">
      <c r="O432" s="3"/>
      <c r="P432" s="1"/>
      <c r="Q432" s="1"/>
      <c r="R432" s="1"/>
      <c r="S432" s="1"/>
    </row>
    <row r="433" spans="15:19" ht="12.75">
      <c r="O433" s="3"/>
      <c r="P433" s="1"/>
      <c r="Q433" s="1"/>
      <c r="R433" s="1"/>
      <c r="S433" s="1"/>
    </row>
    <row r="434" spans="15:19" ht="12.75">
      <c r="O434" s="3"/>
      <c r="P434" s="1"/>
      <c r="Q434" s="1"/>
      <c r="R434" s="1"/>
      <c r="S434" s="1"/>
    </row>
    <row r="435" spans="15:19" ht="12.75">
      <c r="O435" s="3"/>
      <c r="P435" s="1"/>
      <c r="Q435" s="1"/>
      <c r="R435" s="1"/>
      <c r="S435" s="1"/>
    </row>
    <row r="436" spans="15:19" ht="12.75">
      <c r="O436" s="3"/>
      <c r="P436" s="1"/>
      <c r="Q436" s="1"/>
      <c r="R436" s="1"/>
      <c r="S436" s="1"/>
    </row>
    <row r="437" spans="15:19" ht="12.75">
      <c r="O437" s="3"/>
      <c r="P437" s="1"/>
      <c r="Q437" s="1"/>
      <c r="R437" s="1"/>
      <c r="S437" s="1"/>
    </row>
    <row r="438" spans="15:19" ht="12.75">
      <c r="O438" s="3"/>
      <c r="P438" s="1"/>
      <c r="Q438" s="1"/>
      <c r="R438" s="1"/>
      <c r="S438" s="1"/>
    </row>
    <row r="439" spans="15:19" ht="12.75">
      <c r="O439" s="3"/>
      <c r="P439" s="1"/>
      <c r="Q439" s="1"/>
      <c r="R439" s="1"/>
      <c r="S439" s="1"/>
    </row>
    <row r="440" spans="15:19" ht="12.75">
      <c r="O440" s="3"/>
      <c r="P440" s="1"/>
      <c r="Q440" s="1"/>
      <c r="R440" s="1"/>
      <c r="S440" s="1"/>
    </row>
    <row r="441" spans="15:19" ht="12.75">
      <c r="O441" s="3"/>
      <c r="P441" s="1"/>
      <c r="Q441" s="1"/>
      <c r="R441" s="1"/>
      <c r="S441" s="1"/>
    </row>
    <row r="442" spans="15:19" ht="12.75">
      <c r="O442" s="3"/>
      <c r="P442" s="1"/>
      <c r="Q442" s="1"/>
      <c r="R442" s="1"/>
      <c r="S442" s="1"/>
    </row>
    <row r="443" spans="15:19" ht="12.75">
      <c r="O443" s="3"/>
      <c r="P443" s="1"/>
      <c r="Q443" s="1"/>
      <c r="R443" s="1"/>
      <c r="S443" s="1"/>
    </row>
    <row r="444" spans="15:19" ht="12.75">
      <c r="O444" s="3"/>
      <c r="P444" s="1"/>
      <c r="Q444" s="1"/>
      <c r="R444" s="1"/>
      <c r="S444" s="1"/>
    </row>
    <row r="445" spans="15:19" ht="12.75">
      <c r="O445" s="3"/>
      <c r="P445" s="1"/>
      <c r="Q445" s="1"/>
      <c r="R445" s="1"/>
      <c r="S445" s="1"/>
    </row>
    <row r="446" spans="15:19" ht="12.75">
      <c r="O446" s="3"/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5:19" ht="12.75">
      <c r="O448" s="3"/>
      <c r="P448" s="1"/>
      <c r="Q448" s="1"/>
      <c r="R448" s="1"/>
      <c r="S448" s="1"/>
    </row>
    <row r="449" spans="15:19" ht="12.75">
      <c r="O449" s="3"/>
      <c r="P449" s="1"/>
      <c r="Q449" s="1"/>
      <c r="R449" s="1"/>
      <c r="S449" s="1"/>
    </row>
    <row r="450" spans="15:19" ht="12.75">
      <c r="O450" s="3"/>
      <c r="P450" s="1"/>
      <c r="Q450" s="1"/>
      <c r="R450" s="1"/>
      <c r="S450" s="1"/>
    </row>
    <row r="451" spans="15:19" ht="12.75">
      <c r="O451" s="3"/>
      <c r="P451" s="1"/>
      <c r="Q451" s="1"/>
      <c r="R451" s="1"/>
      <c r="S451" s="1"/>
    </row>
    <row r="452" spans="15:19" ht="12.75">
      <c r="O452" s="3"/>
      <c r="P452" s="1"/>
      <c r="Q452" s="1"/>
      <c r="R452" s="1"/>
      <c r="S452" s="1"/>
    </row>
    <row r="453" spans="15:19" ht="12.75">
      <c r="O453" s="3"/>
      <c r="P453" s="1"/>
      <c r="Q453" s="1"/>
      <c r="R453" s="1"/>
      <c r="S453" s="1"/>
    </row>
    <row r="454" spans="15:19" ht="12.75">
      <c r="O454" s="3"/>
      <c r="P454" s="1"/>
      <c r="Q454" s="1"/>
      <c r="R454" s="1"/>
      <c r="S454" s="1"/>
    </row>
    <row r="455" spans="15:19" ht="12.75">
      <c r="O455" s="3"/>
      <c r="P455" s="1"/>
      <c r="Q455" s="1"/>
      <c r="R455" s="1"/>
      <c r="S455" s="1"/>
    </row>
    <row r="456" spans="15:19" ht="12.75">
      <c r="O456" s="3"/>
      <c r="P456" s="13"/>
      <c r="Q456" s="13"/>
      <c r="R456" s="13"/>
      <c r="S456" s="1"/>
    </row>
    <row r="457" spans="15:19" ht="12.75">
      <c r="O457" s="3"/>
      <c r="P457" s="1"/>
      <c r="Q457" s="1"/>
      <c r="R457" s="1"/>
      <c r="S457" s="1"/>
    </row>
    <row r="458" spans="15:19" ht="12.75">
      <c r="O458" s="3"/>
      <c r="P458" s="1"/>
      <c r="Q458" s="1"/>
      <c r="R458" s="1"/>
      <c r="S458" s="1"/>
    </row>
    <row r="459" spans="15:19" ht="12.75">
      <c r="O459" s="3"/>
      <c r="P459" s="1"/>
      <c r="Q459" s="1"/>
      <c r="R459" s="1"/>
      <c r="S459" s="1"/>
    </row>
    <row r="460" spans="15:19" ht="12.75">
      <c r="O460" s="3"/>
      <c r="P460" s="1"/>
      <c r="Q460" s="1"/>
      <c r="R460" s="1"/>
      <c r="S460" s="1"/>
    </row>
    <row r="461" spans="15:19" ht="12.75">
      <c r="O461" s="3"/>
      <c r="P461" s="1"/>
      <c r="Q461" s="1"/>
      <c r="R461" s="1"/>
      <c r="S461" s="1"/>
    </row>
    <row r="462" spans="15:19" ht="12.75">
      <c r="O462" s="3"/>
      <c r="P462" s="1"/>
      <c r="Q462" s="1"/>
      <c r="R462" s="1"/>
      <c r="S462" s="1"/>
    </row>
    <row r="463" spans="15:19" ht="12.75">
      <c r="O463" s="3"/>
      <c r="P463" s="1"/>
      <c r="Q463" s="1"/>
      <c r="R463" s="1"/>
      <c r="S463" s="1"/>
    </row>
    <row r="464" spans="15:19" ht="12.75">
      <c r="O464" s="3"/>
      <c r="P464" s="1"/>
      <c r="Q464" s="13"/>
      <c r="R464" s="13"/>
      <c r="S464" s="1"/>
    </row>
    <row r="465" spans="15:19" ht="12.75">
      <c r="O465" s="3"/>
      <c r="P465" s="1"/>
      <c r="Q465" s="1"/>
      <c r="R465" s="1"/>
      <c r="S465" s="1"/>
    </row>
    <row r="466" spans="15:19" ht="12.75">
      <c r="O466" s="3"/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5:19" ht="12.75">
      <c r="O468" s="3"/>
      <c r="P468" s="1"/>
      <c r="Q468" s="1"/>
      <c r="R468" s="1"/>
      <c r="S468" s="1"/>
    </row>
    <row r="469" spans="15:19" ht="12.75">
      <c r="O469" s="3"/>
      <c r="P469" s="1"/>
      <c r="Q469" s="1"/>
      <c r="R469" s="1"/>
      <c r="S469" s="1"/>
    </row>
    <row r="470" spans="15:19" ht="12.75">
      <c r="O470" s="3"/>
      <c r="P470" s="1"/>
      <c r="Q470" s="1"/>
      <c r="R470" s="1"/>
      <c r="S470" s="8"/>
    </row>
    <row r="471" spans="15:19" ht="12.75">
      <c r="O471" s="3"/>
      <c r="P471" s="1"/>
      <c r="Q471" s="1"/>
      <c r="R471" s="1"/>
      <c r="S471" s="8"/>
    </row>
    <row r="472" spans="15:19" ht="12.75">
      <c r="O472" s="3"/>
      <c r="P472" s="1"/>
      <c r="Q472" s="1"/>
      <c r="R472" s="1"/>
      <c r="S472" s="8"/>
    </row>
    <row r="473" spans="15:19" ht="12.75">
      <c r="O473" s="3"/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5:19" ht="12.75">
      <c r="O475" s="3"/>
      <c r="P475" s="1"/>
      <c r="Q475" s="1"/>
      <c r="R475" s="1"/>
      <c r="S475" s="1"/>
    </row>
    <row r="476" spans="15:19" ht="12.75">
      <c r="O476" s="3"/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5:19" ht="12.75">
      <c r="O478" s="3"/>
      <c r="P478" s="1"/>
      <c r="Q478" s="1"/>
      <c r="R478" s="1"/>
      <c r="S478" s="1"/>
    </row>
    <row r="479" spans="15:19" ht="12.75">
      <c r="O479" s="3"/>
      <c r="P479" s="1"/>
      <c r="Q479" s="1"/>
      <c r="R479" s="1"/>
      <c r="S479" s="1"/>
    </row>
    <row r="480" spans="15:19" ht="12.75">
      <c r="O480" s="3"/>
      <c r="P480" s="1"/>
      <c r="Q480" s="1"/>
      <c r="R480" s="1"/>
      <c r="S480" s="1"/>
    </row>
    <row r="481" spans="15:19" ht="12.75">
      <c r="O481" s="3"/>
      <c r="P481" s="1"/>
      <c r="Q481" s="1"/>
      <c r="R481" s="1"/>
      <c r="S481" s="1"/>
    </row>
    <row r="482" spans="15:19" ht="12.75">
      <c r="O482" s="3"/>
      <c r="P482" s="1"/>
      <c r="Q482" s="1"/>
      <c r="R482" s="1"/>
      <c r="S482" s="1"/>
    </row>
    <row r="483" spans="15:19" ht="12.75">
      <c r="O483" s="3"/>
      <c r="P483" s="1"/>
      <c r="Q483" s="1"/>
      <c r="R483" s="1"/>
      <c r="S483" s="1"/>
    </row>
    <row r="484" spans="15:19" ht="12.75">
      <c r="O484" s="3"/>
      <c r="P484" s="1"/>
      <c r="Q484" s="1"/>
      <c r="R484" s="1"/>
      <c r="S484" s="1"/>
    </row>
    <row r="485" spans="15:19" ht="12.75">
      <c r="O485" s="3"/>
      <c r="P485" s="1"/>
      <c r="Q485" s="1"/>
      <c r="R485" s="1"/>
      <c r="S485" s="1"/>
    </row>
    <row r="486" spans="15:19" ht="12.75">
      <c r="O486" s="3"/>
      <c r="P486" s="1"/>
      <c r="Q486" s="1"/>
      <c r="R486" s="1"/>
      <c r="S486" s="1"/>
    </row>
    <row r="487" spans="15:19" ht="12.75">
      <c r="O487" s="3"/>
      <c r="P487" s="1"/>
      <c r="Q487" s="1"/>
      <c r="R487" s="1"/>
      <c r="S487" s="1"/>
    </row>
    <row r="488" spans="15:19" ht="12.75">
      <c r="O488" s="3"/>
      <c r="P488" s="1"/>
      <c r="Q488" s="1"/>
      <c r="R488" s="1"/>
      <c r="S488" s="1"/>
    </row>
    <row r="489" spans="15:19" ht="12.75">
      <c r="O489" s="3"/>
      <c r="P489" s="1"/>
      <c r="Q489" s="1"/>
      <c r="R489" s="1"/>
      <c r="S489" s="1"/>
    </row>
    <row r="490" spans="15:19" ht="12.75">
      <c r="O490" s="3"/>
      <c r="P490" s="1"/>
      <c r="Q490" s="1"/>
      <c r="R490" s="1"/>
      <c r="S490" s="1"/>
    </row>
    <row r="491" spans="15:19" ht="12.75">
      <c r="O491" s="3"/>
      <c r="P491" s="1"/>
      <c r="Q491" s="1"/>
      <c r="R491" s="1"/>
      <c r="S491" s="1"/>
    </row>
    <row r="492" spans="15:19" ht="12.75">
      <c r="O492" s="3"/>
      <c r="P492" s="1"/>
      <c r="Q492" s="1"/>
      <c r="R492" s="1"/>
      <c r="S492" s="1"/>
    </row>
    <row r="493" spans="15:19" ht="12.75">
      <c r="O493" s="3"/>
      <c r="P493" s="1"/>
      <c r="Q493" s="1"/>
      <c r="R493" s="1"/>
      <c r="S493" s="1"/>
    </row>
    <row r="494" spans="15:19" ht="12.75">
      <c r="O494" s="3"/>
      <c r="P494" s="1"/>
      <c r="Q494" s="1"/>
      <c r="R494" s="1"/>
      <c r="S494" s="1"/>
    </row>
    <row r="495" spans="15:19" ht="12.75">
      <c r="O495" s="3"/>
      <c r="P495" s="1"/>
      <c r="Q495" s="1"/>
      <c r="R495" s="1"/>
      <c r="S495" s="1"/>
    </row>
    <row r="496" spans="15:19" ht="12.75">
      <c r="O496" s="3"/>
      <c r="P496" s="1"/>
      <c r="Q496" s="1"/>
      <c r="R496" s="1"/>
      <c r="S496" s="1"/>
    </row>
    <row r="497" spans="15:19" ht="12.75">
      <c r="O497" s="3"/>
      <c r="P497" s="1"/>
      <c r="Q497" s="1"/>
      <c r="R497" s="1"/>
      <c r="S497" s="1"/>
    </row>
    <row r="498" spans="15:19" ht="12.75">
      <c r="O498" s="3"/>
      <c r="P498" s="1"/>
      <c r="Q498" s="1"/>
      <c r="R498" s="1"/>
      <c r="S498" s="1"/>
    </row>
    <row r="499" spans="15:19" ht="12.75">
      <c r="O499" s="3"/>
      <c r="P499" s="1"/>
      <c r="Q499" s="1"/>
      <c r="R499" s="1"/>
      <c r="S499" s="1"/>
    </row>
    <row r="500" spans="15:19" ht="12.75">
      <c r="O500" s="3"/>
      <c r="P500" s="1"/>
      <c r="Q500" s="1"/>
      <c r="R500" s="1"/>
      <c r="S500" s="1"/>
    </row>
    <row r="501" spans="15:19" ht="12.75">
      <c r="O501" s="3"/>
      <c r="P501" s="1"/>
      <c r="Q501" s="1"/>
      <c r="R501" s="1"/>
      <c r="S501" s="1"/>
    </row>
    <row r="502" spans="15:19" ht="12.75">
      <c r="O502" s="3"/>
      <c r="P502" s="1"/>
      <c r="Q502" s="1"/>
      <c r="R502" s="1"/>
      <c r="S502" s="1"/>
    </row>
    <row r="503" spans="15:19" ht="12.75">
      <c r="O503" s="3"/>
      <c r="P503" s="1"/>
      <c r="Q503" s="1"/>
      <c r="R503" s="1"/>
      <c r="S503" s="1"/>
    </row>
    <row r="504" spans="15:19" ht="12.75">
      <c r="O504" s="3"/>
      <c r="P504" s="1"/>
      <c r="Q504" s="1"/>
      <c r="R504" s="1"/>
      <c r="S504" s="1"/>
    </row>
    <row r="505" spans="15:19" ht="12.75">
      <c r="O505" s="3"/>
      <c r="P505" s="1"/>
      <c r="Q505" s="1"/>
      <c r="R505" s="1"/>
      <c r="S505" s="1"/>
    </row>
    <row r="506" spans="15:19" ht="12.75">
      <c r="O506" s="3"/>
      <c r="P506" s="1"/>
      <c r="Q506" s="1"/>
      <c r="R506" s="1"/>
      <c r="S506" s="1"/>
    </row>
    <row r="507" spans="15:19" ht="12.75">
      <c r="O507" s="3"/>
      <c r="P507" s="1"/>
      <c r="Q507" s="1"/>
      <c r="R507" s="1"/>
      <c r="S507" s="1"/>
    </row>
    <row r="508" spans="15:19" ht="12.75">
      <c r="O508" s="3"/>
      <c r="P508" s="1"/>
      <c r="Q508" s="1"/>
      <c r="R508" s="1"/>
      <c r="S508" s="1"/>
    </row>
    <row r="509" spans="15:19" ht="12.75">
      <c r="O509" s="3"/>
      <c r="P509" s="1"/>
      <c r="Q509" s="1"/>
      <c r="R509" s="1"/>
      <c r="S509" s="1"/>
    </row>
    <row r="510" spans="15:19" ht="12.75">
      <c r="O510" s="3"/>
      <c r="P510" s="1"/>
      <c r="Q510" s="1"/>
      <c r="R510" s="1"/>
      <c r="S510" s="1"/>
    </row>
    <row r="511" spans="15:19" ht="12.75">
      <c r="O511" s="3"/>
      <c r="P511" s="1"/>
      <c r="Q511" s="1"/>
      <c r="R511" s="1"/>
      <c r="S511" s="8"/>
    </row>
    <row r="512" spans="15:19" ht="12.75">
      <c r="O512" s="3"/>
      <c r="P512" s="1"/>
      <c r="Q512" s="1"/>
      <c r="R512" s="1"/>
      <c r="S512" s="8"/>
    </row>
    <row r="513" spans="15:19" ht="12.75">
      <c r="O513" s="3"/>
      <c r="P513" s="1"/>
      <c r="Q513" s="1"/>
      <c r="R513" s="1"/>
      <c r="S513" s="8"/>
    </row>
    <row r="514" spans="15:19" ht="12.75">
      <c r="O514" s="3"/>
      <c r="P514" s="1"/>
      <c r="Q514" s="1"/>
      <c r="R514" s="1"/>
      <c r="S514" s="8"/>
    </row>
    <row r="515" spans="15:19" ht="12.75">
      <c r="O515" s="3"/>
      <c r="P515" s="1"/>
      <c r="Q515" s="1"/>
      <c r="R515" s="1"/>
      <c r="S515" s="8"/>
    </row>
    <row r="516" spans="15:19" ht="12.75">
      <c r="O516" s="3"/>
      <c r="P516" s="1"/>
      <c r="Q516" s="1"/>
      <c r="R516" s="1"/>
      <c r="S516" s="8"/>
    </row>
    <row r="517" spans="15:19" ht="12.75">
      <c r="O517" s="3"/>
      <c r="P517" s="1"/>
      <c r="Q517" s="1"/>
      <c r="R517" s="1"/>
      <c r="S517" s="1"/>
    </row>
    <row r="518" spans="15:19" ht="12.75">
      <c r="O518" s="3"/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5:19" ht="12.75">
      <c r="O520" s="3"/>
      <c r="P520" s="1"/>
      <c r="Q520" s="1"/>
      <c r="R520" s="1"/>
      <c r="S520" s="1"/>
    </row>
    <row r="521" spans="15:19" ht="12.75">
      <c r="O521" s="3"/>
      <c r="P521" s="1"/>
      <c r="Q521" s="1"/>
      <c r="R521" s="1"/>
      <c r="S521" s="1"/>
    </row>
    <row r="522" spans="15:19" ht="12.75">
      <c r="O522" s="3"/>
      <c r="P522" s="1"/>
      <c r="Q522" s="1"/>
      <c r="R522" s="1"/>
      <c r="S522" s="1"/>
    </row>
    <row r="523" spans="15:19" ht="12.75">
      <c r="O523" s="3"/>
      <c r="P523" s="1"/>
      <c r="Q523" s="1"/>
      <c r="R523" s="1"/>
      <c r="S523" s="1"/>
    </row>
    <row r="524" spans="15:19" ht="12.75">
      <c r="O524" s="3"/>
      <c r="P524" s="1"/>
      <c r="Q524" s="1"/>
      <c r="R524" s="1"/>
      <c r="S524" s="1"/>
    </row>
    <row r="525" spans="15:19" ht="12.75">
      <c r="O525" s="3"/>
      <c r="P525" s="1"/>
      <c r="Q525" s="1"/>
      <c r="R525" s="1"/>
      <c r="S525" s="1"/>
    </row>
    <row r="526" spans="15:19" ht="12.75">
      <c r="O526" s="3"/>
      <c r="P526" s="1"/>
      <c r="Q526" s="1"/>
      <c r="R526" s="1"/>
      <c r="S526" s="1"/>
    </row>
    <row r="527" spans="15:19" ht="12.75">
      <c r="O527" s="3"/>
      <c r="P527" s="13"/>
      <c r="Q527" s="13"/>
      <c r="R527" s="13"/>
      <c r="S527" s="1"/>
    </row>
    <row r="528" spans="15:19" ht="12.75">
      <c r="O528" s="3"/>
      <c r="P528" s="13"/>
      <c r="Q528" s="13"/>
      <c r="R528" s="13"/>
      <c r="S528" s="1"/>
    </row>
    <row r="529" spans="15:19" ht="12.75">
      <c r="O529" s="3"/>
      <c r="P529" s="1"/>
      <c r="Q529" s="1"/>
      <c r="R529" s="1"/>
      <c r="S529" s="1"/>
    </row>
    <row r="530" spans="15:19" ht="12.75">
      <c r="O530" s="3"/>
      <c r="P530" s="1"/>
      <c r="Q530" s="1"/>
      <c r="R530" s="1"/>
      <c r="S530" s="1"/>
    </row>
    <row r="531" spans="15:19" ht="12.75">
      <c r="O531" s="3"/>
      <c r="P531" s="1"/>
      <c r="Q531" s="1"/>
      <c r="R531" s="1"/>
      <c r="S531" s="1"/>
    </row>
    <row r="532" spans="15:19" ht="12.75">
      <c r="O532" s="3"/>
      <c r="P532" s="1"/>
      <c r="Q532" s="1"/>
      <c r="R532" s="1"/>
      <c r="S532" s="1"/>
    </row>
    <row r="533" spans="15:19" ht="12.75">
      <c r="O533" s="3"/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5:19" ht="12.75">
      <c r="O535" s="3"/>
      <c r="P535" s="1"/>
      <c r="Q535" s="1"/>
      <c r="R535" s="1"/>
      <c r="S535" s="1"/>
    </row>
    <row r="536" spans="15:19" ht="12.75">
      <c r="O536" s="3"/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5:19" ht="12.75">
      <c r="O538" s="3"/>
      <c r="P538" s="1"/>
      <c r="Q538" s="1"/>
      <c r="R538" s="1"/>
      <c r="S538" s="1"/>
    </row>
    <row r="539" spans="15:19" ht="12.75">
      <c r="O539" s="3"/>
      <c r="P539" s="1"/>
      <c r="Q539" s="1"/>
      <c r="R539" s="1"/>
      <c r="S539" s="1"/>
    </row>
    <row r="540" spans="15:19" ht="12.75">
      <c r="O540" s="3"/>
      <c r="P540" s="1"/>
      <c r="Q540" s="1"/>
      <c r="R540" s="1"/>
      <c r="S540" s="1"/>
    </row>
    <row r="541" spans="15:19" ht="12.75">
      <c r="O541" s="3"/>
      <c r="P541" s="1"/>
      <c r="Q541" s="1"/>
      <c r="R541" s="1"/>
      <c r="S541" s="1"/>
    </row>
    <row r="542" spans="15:19" ht="12.75">
      <c r="O542" s="3"/>
      <c r="P542" s="1"/>
      <c r="Q542" s="1"/>
      <c r="R542" s="1"/>
      <c r="S542" s="1"/>
    </row>
    <row r="543" spans="15:19" ht="12.75">
      <c r="O543" s="3"/>
      <c r="P543" s="13"/>
      <c r="Q543" s="13"/>
      <c r="R543" s="13"/>
      <c r="S543" s="1"/>
    </row>
    <row r="544" spans="15:19" ht="12.75">
      <c r="O544" s="3"/>
      <c r="P544" s="13"/>
      <c r="Q544" s="13"/>
      <c r="R544" s="13"/>
      <c r="S544" s="1"/>
    </row>
    <row r="545" spans="15:19" ht="12.75">
      <c r="O545" s="3"/>
      <c r="P545" s="1"/>
      <c r="Q545" s="1"/>
      <c r="R545" s="1"/>
      <c r="S545" s="1"/>
    </row>
    <row r="546" spans="15:19" ht="12.75">
      <c r="O546" s="3"/>
      <c r="P546" s="1"/>
      <c r="Q546" s="1"/>
      <c r="R546" s="1"/>
      <c r="S546" s="1"/>
    </row>
    <row r="547" spans="15:19" ht="12.75">
      <c r="O547" s="3"/>
      <c r="P547" s="1"/>
      <c r="Q547" s="1"/>
      <c r="R547" s="1"/>
      <c r="S547" s="1"/>
    </row>
    <row r="548" spans="15:19" ht="12.75">
      <c r="O548" s="3"/>
      <c r="P548" s="1"/>
      <c r="Q548" s="1"/>
      <c r="R548" s="1"/>
      <c r="S548" s="1"/>
    </row>
    <row r="549" spans="15:19" ht="12.75">
      <c r="O549" s="3"/>
      <c r="P549" s="1"/>
      <c r="Q549" s="1"/>
      <c r="R549" s="1"/>
      <c r="S549" s="1"/>
    </row>
    <row r="550" spans="15:19" ht="12.75">
      <c r="O550" s="3"/>
      <c r="P550" s="1"/>
      <c r="Q550" s="1"/>
      <c r="R550" s="1"/>
      <c r="S550" s="1"/>
    </row>
    <row r="551" spans="15:19" ht="12.75">
      <c r="O551" s="3"/>
      <c r="P551" s="1"/>
      <c r="Q551" s="1"/>
      <c r="R551" s="1"/>
      <c r="S551" s="1"/>
    </row>
    <row r="552" spans="15:19" ht="12.75">
      <c r="O552" s="3"/>
      <c r="P552" s="1"/>
      <c r="Q552" s="1"/>
      <c r="R552" s="1"/>
      <c r="S552" s="1"/>
    </row>
    <row r="553" spans="15:19" ht="12.75">
      <c r="O553" s="3"/>
      <c r="P553" s="1"/>
      <c r="Q553" s="1"/>
      <c r="R553" s="1"/>
      <c r="S553" s="1"/>
    </row>
    <row r="554" spans="15:19" ht="12.75">
      <c r="O554" s="3"/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5:19" ht="12.75">
      <c r="O556" s="3"/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5:19" ht="12.75">
      <c r="O558" s="3"/>
      <c r="P558" s="1"/>
      <c r="Q558" s="1"/>
      <c r="R558" s="1"/>
      <c r="S558" s="1"/>
    </row>
    <row r="559" spans="15:19" ht="12.75">
      <c r="O559" s="3"/>
      <c r="P559" s="1"/>
      <c r="Q559" s="1"/>
      <c r="R559" s="1"/>
      <c r="S559" s="1"/>
    </row>
    <row r="560" spans="15:19" ht="12.75">
      <c r="O560" s="3"/>
      <c r="P560" s="1"/>
      <c r="Q560" s="1"/>
      <c r="R560" s="1"/>
      <c r="S560" s="1"/>
    </row>
    <row r="561" spans="15:19" ht="12.75">
      <c r="O561" s="3"/>
      <c r="P561" s="1"/>
      <c r="Q561" s="1"/>
      <c r="R561" s="1"/>
      <c r="S561" s="1"/>
    </row>
    <row r="562" spans="15:19" ht="12.75">
      <c r="O562" s="3"/>
      <c r="P562" s="1"/>
      <c r="Q562" s="1"/>
      <c r="R562" s="1"/>
      <c r="S562" s="1"/>
    </row>
    <row r="563" spans="15:19" ht="12.75">
      <c r="O563" s="3"/>
      <c r="P563" s="1"/>
      <c r="Q563" s="1"/>
      <c r="R563" s="1"/>
      <c r="S563" s="1"/>
    </row>
    <row r="564" spans="15:19" ht="12.75">
      <c r="O564" s="3"/>
      <c r="P564" s="1"/>
      <c r="Q564" s="1"/>
      <c r="R564" s="1"/>
      <c r="S564" s="1"/>
    </row>
    <row r="565" spans="15:19" ht="12.75">
      <c r="O565" s="3"/>
      <c r="P565" s="1"/>
      <c r="Q565" s="1"/>
      <c r="R565" s="1"/>
      <c r="S565" s="1"/>
    </row>
    <row r="566" spans="15:19" ht="12.75">
      <c r="O566" s="3"/>
      <c r="P566" s="1"/>
      <c r="Q566" s="1"/>
      <c r="R566" s="1"/>
      <c r="S566" s="1"/>
    </row>
    <row r="567" spans="15:19" ht="12.75">
      <c r="O567" s="3"/>
      <c r="P567" s="1"/>
      <c r="Q567" s="1"/>
      <c r="R567" s="1"/>
      <c r="S567" s="1"/>
    </row>
    <row r="568" spans="15:19" ht="12.75">
      <c r="O568" s="3"/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5:19" ht="12.75">
      <c r="O570" s="3"/>
      <c r="P570" s="1"/>
      <c r="Q570" s="1"/>
      <c r="R570" s="1"/>
      <c r="S570" s="1"/>
    </row>
    <row r="571" spans="15:19" ht="12.75">
      <c r="O571" s="3"/>
      <c r="P571" s="1"/>
      <c r="Q571" s="1"/>
      <c r="R571" s="1"/>
      <c r="S571" s="1"/>
    </row>
    <row r="572" spans="15:19" ht="12.75">
      <c r="O572" s="3"/>
      <c r="P572" s="1"/>
      <c r="Q572" s="1"/>
      <c r="R572" s="1"/>
      <c r="S572" s="1"/>
    </row>
    <row r="573" spans="15:19" ht="12.75">
      <c r="O573" s="3"/>
      <c r="P573" s="1"/>
      <c r="Q573" s="1"/>
      <c r="R573" s="1"/>
      <c r="S573" s="1"/>
    </row>
    <row r="574" spans="15:19" ht="12.75">
      <c r="O574" s="3"/>
      <c r="P574" s="1"/>
      <c r="Q574" s="1"/>
      <c r="R574" s="1"/>
      <c r="S574" s="1"/>
    </row>
    <row r="575" spans="15:19" ht="12.75">
      <c r="O575" s="3"/>
      <c r="P575" s="13"/>
      <c r="Q575" s="13"/>
      <c r="R575" s="13"/>
      <c r="S575" s="1"/>
    </row>
    <row r="576" spans="15:19" ht="12.75">
      <c r="O576" s="3"/>
      <c r="P576" s="1"/>
      <c r="Q576" s="1"/>
      <c r="R576" s="1"/>
      <c r="S576" s="1"/>
    </row>
    <row r="577" spans="15:19" ht="12.75">
      <c r="O577" s="3"/>
      <c r="P577" s="1"/>
      <c r="Q577" s="1"/>
      <c r="R577" s="1"/>
      <c r="S577" s="1"/>
    </row>
    <row r="578" spans="15:19" ht="12.75">
      <c r="O578" s="3"/>
      <c r="P578" s="1"/>
      <c r="Q578" s="1"/>
      <c r="R578" s="1"/>
      <c r="S578" s="1"/>
    </row>
    <row r="579" spans="15:19" ht="12.75">
      <c r="O579" s="3"/>
      <c r="P579" s="13"/>
      <c r="Q579" s="13"/>
      <c r="R579" s="13"/>
      <c r="S579" s="1"/>
    </row>
    <row r="580" spans="15:19" ht="12.75">
      <c r="O580" s="3"/>
      <c r="P580" s="1"/>
      <c r="Q580" s="1"/>
      <c r="R580" s="1"/>
      <c r="S580" s="1"/>
    </row>
    <row r="581" spans="15:19" ht="12.75">
      <c r="O581" s="3"/>
      <c r="P581" s="13"/>
      <c r="Q581" s="13"/>
      <c r="R581" s="13"/>
      <c r="S581" s="1"/>
    </row>
    <row r="582" spans="15:19" ht="12.75">
      <c r="O582" s="3"/>
      <c r="P582" s="1"/>
      <c r="Q582" s="1"/>
      <c r="R582" s="1"/>
      <c r="S582" s="1"/>
    </row>
    <row r="583" spans="15:19" ht="12.75">
      <c r="O583" s="3"/>
      <c r="P583" s="1"/>
      <c r="Q583" s="1"/>
      <c r="R583" s="1"/>
      <c r="S583" s="1"/>
    </row>
    <row r="584" spans="15:19" ht="12.75">
      <c r="O584" s="3"/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5:19" ht="12.75">
      <c r="O586" s="3"/>
      <c r="P586" s="1"/>
      <c r="Q586" s="1"/>
      <c r="R586" s="1"/>
      <c r="S586" s="1"/>
    </row>
    <row r="587" spans="15:19" ht="12.75">
      <c r="O587" s="3"/>
      <c r="P587" s="1"/>
      <c r="Q587" s="1"/>
      <c r="R587" s="1"/>
      <c r="S587" s="1"/>
    </row>
    <row r="588" spans="15:19" ht="12.75">
      <c r="O588" s="3"/>
      <c r="P588" s="1"/>
      <c r="Q588" s="1"/>
      <c r="R588" s="1"/>
      <c r="S588" s="1"/>
    </row>
    <row r="589" spans="15:19" ht="12.75">
      <c r="O589" s="3"/>
      <c r="P589" s="1"/>
      <c r="Q589" s="1"/>
      <c r="R589" s="1"/>
      <c r="S589" s="1"/>
    </row>
    <row r="590" spans="15:19" ht="12.75">
      <c r="O590" s="3"/>
      <c r="P590" s="1"/>
      <c r="Q590" s="1"/>
      <c r="R590" s="1"/>
      <c r="S590" s="1"/>
    </row>
    <row r="591" spans="15:19" ht="12.75">
      <c r="O591" s="3"/>
      <c r="P591" s="1"/>
      <c r="Q591" s="1"/>
      <c r="R591" s="1"/>
      <c r="S591" s="1"/>
    </row>
    <row r="592" spans="15:19" ht="12.75">
      <c r="O592" s="3"/>
      <c r="P592" s="1"/>
      <c r="Q592" s="1"/>
      <c r="R592" s="1"/>
      <c r="S592" s="1"/>
    </row>
    <row r="593" spans="15:19" ht="12.75">
      <c r="O593" s="3"/>
      <c r="P593" s="1"/>
      <c r="Q593" s="1"/>
      <c r="R593" s="1"/>
      <c r="S593" s="1"/>
    </row>
    <row r="594" spans="15:19" ht="12.75">
      <c r="O594" s="3"/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5:19" ht="12.75">
      <c r="O596" s="3"/>
      <c r="P596" s="1"/>
      <c r="Q596" s="1"/>
      <c r="R596" s="1"/>
      <c r="S596" s="1"/>
    </row>
    <row r="597" spans="15:19" ht="12.75">
      <c r="O597" s="3"/>
      <c r="P597" s="1"/>
      <c r="Q597" s="1"/>
      <c r="R597" s="1"/>
      <c r="S597" s="1"/>
    </row>
    <row r="598" spans="15:19" ht="12.75">
      <c r="O598" s="3"/>
      <c r="P598" s="1"/>
      <c r="Q598" s="1"/>
      <c r="R598" s="1"/>
      <c r="S598" s="1"/>
    </row>
    <row r="599" spans="15:19" ht="12.75">
      <c r="O599" s="3"/>
      <c r="P599" s="1"/>
      <c r="Q599" s="1"/>
      <c r="R599" s="1"/>
      <c r="S599" s="1"/>
    </row>
    <row r="600" spans="15:19" ht="12.75">
      <c r="O600" s="3"/>
      <c r="P600" s="1"/>
      <c r="Q600" s="1"/>
      <c r="R600" s="1"/>
      <c r="S600" s="1"/>
    </row>
    <row r="601" spans="15:19" ht="12.75">
      <c r="O601" s="3"/>
      <c r="P601" s="1"/>
      <c r="Q601" s="1"/>
      <c r="R601" s="1"/>
      <c r="S601" s="1"/>
    </row>
    <row r="602" spans="15:19" ht="12.75">
      <c r="O602" s="3"/>
      <c r="P602" s="1"/>
      <c r="Q602" s="1"/>
      <c r="R602" s="1"/>
      <c r="S602" s="1"/>
    </row>
    <row r="603" spans="15:19" ht="12.75">
      <c r="O603" s="3"/>
      <c r="P603" s="1"/>
      <c r="Q603" s="1"/>
      <c r="R603" s="1"/>
      <c r="S603" s="1"/>
    </row>
    <row r="604" spans="15:19" ht="12.75">
      <c r="O604" s="3"/>
      <c r="P604" s="1"/>
      <c r="Q604" s="1"/>
      <c r="R604" s="1"/>
      <c r="S604" s="1"/>
    </row>
    <row r="605" spans="15:19" ht="12.75">
      <c r="O605" s="3"/>
      <c r="P605" s="1"/>
      <c r="Q605" s="1"/>
      <c r="R605" s="1"/>
      <c r="S605" s="1"/>
    </row>
    <row r="606" spans="15:19" ht="12.75">
      <c r="O606" s="3"/>
      <c r="P606" s="1"/>
      <c r="Q606" s="1"/>
      <c r="R606" s="1"/>
      <c r="S606" s="1"/>
    </row>
    <row r="607" spans="15:19" ht="12.75">
      <c r="O607" s="3"/>
      <c r="P607" s="1"/>
      <c r="Q607" s="1"/>
      <c r="R607" s="1"/>
      <c r="S607" s="1"/>
    </row>
    <row r="608" spans="15:19" ht="12.75">
      <c r="O608" s="3"/>
      <c r="P608" s="1"/>
      <c r="Q608" s="1"/>
      <c r="R608" s="1"/>
      <c r="S608" s="1"/>
    </row>
    <row r="609" spans="15:19" ht="12.75">
      <c r="O609" s="3"/>
      <c r="P609" s="1"/>
      <c r="Q609" s="1"/>
      <c r="R609" s="1"/>
      <c r="S609" s="1"/>
    </row>
    <row r="610" spans="15:19" ht="12.75">
      <c r="O610" s="3"/>
      <c r="P610" s="1"/>
      <c r="Q610" s="1"/>
      <c r="R610" s="1"/>
      <c r="S610" s="1"/>
    </row>
    <row r="611" spans="15:19" ht="12.75">
      <c r="O611" s="3"/>
      <c r="P611" s="1"/>
      <c r="Q611" s="1"/>
      <c r="R611" s="1"/>
      <c r="S611" s="1"/>
    </row>
    <row r="612" spans="15:19" ht="12.75">
      <c r="O612" s="3"/>
      <c r="P612" s="1"/>
      <c r="Q612" s="1"/>
      <c r="R612" s="1"/>
      <c r="S612" s="1"/>
    </row>
    <row r="613" spans="15:19" ht="12.75">
      <c r="O613" s="3"/>
      <c r="P613" s="1"/>
      <c r="Q613" s="1"/>
      <c r="R613" s="1"/>
      <c r="S613" s="1"/>
    </row>
    <row r="614" spans="15:19" ht="12.75">
      <c r="O614" s="3"/>
      <c r="P614" s="1"/>
      <c r="Q614" s="1"/>
      <c r="R614" s="1"/>
      <c r="S614" s="1"/>
    </row>
    <row r="615" spans="15:19" ht="12.75">
      <c r="O615" s="3"/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5:19" ht="12.75">
      <c r="O617" s="3"/>
      <c r="P617" s="1"/>
      <c r="Q617" s="1"/>
      <c r="R617" s="1"/>
      <c r="S617" s="1"/>
    </row>
    <row r="618" spans="15:19" ht="12.75">
      <c r="O618" s="3"/>
      <c r="P618" s="1"/>
      <c r="Q618" s="1"/>
      <c r="R618" s="1"/>
      <c r="S618" s="1"/>
    </row>
    <row r="619" spans="15:19" ht="12.75">
      <c r="O619" s="3"/>
      <c r="P619" s="1"/>
      <c r="Q619" s="1"/>
      <c r="R619" s="1"/>
      <c r="S619" s="1"/>
    </row>
    <row r="620" spans="15:19" ht="12.75">
      <c r="O620" s="3"/>
      <c r="P620" s="1"/>
      <c r="Q620" s="1"/>
      <c r="R620" s="1"/>
      <c r="S620" s="1"/>
    </row>
    <row r="621" spans="15:19" ht="12.75">
      <c r="O621" s="3"/>
      <c r="P621" s="1"/>
      <c r="Q621" s="1"/>
      <c r="R621" s="1"/>
      <c r="S621" s="1"/>
    </row>
    <row r="622" spans="15:19" ht="12.75">
      <c r="O622" s="3"/>
      <c r="P622" s="13"/>
      <c r="Q622" s="13"/>
      <c r="R622" s="13"/>
      <c r="S622" s="1"/>
    </row>
    <row r="623" spans="15:19" ht="12.75">
      <c r="O623" s="3"/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5:19" ht="12.75">
      <c r="O625" s="3"/>
      <c r="P625" s="1"/>
      <c r="Q625" s="1"/>
      <c r="R625" s="1"/>
      <c r="S625" s="1"/>
    </row>
    <row r="626" spans="15:19" ht="12.75">
      <c r="O626" s="3"/>
      <c r="P626" s="1"/>
      <c r="Q626" s="1"/>
      <c r="R626" s="1"/>
      <c r="S626" s="1"/>
    </row>
    <row r="627" spans="15:19" ht="12.75">
      <c r="O627" s="3"/>
      <c r="P627" s="13"/>
      <c r="Q627" s="13"/>
      <c r="R627" s="13"/>
      <c r="S627" s="1"/>
    </row>
    <row r="628" spans="15:19" ht="12.75">
      <c r="O628" s="3"/>
      <c r="P628" s="13"/>
      <c r="Q628" s="13"/>
      <c r="R628" s="13"/>
      <c r="S628" s="1"/>
    </row>
    <row r="629" spans="15:19" ht="12.75">
      <c r="O629" s="3"/>
      <c r="P629" s="1"/>
      <c r="Q629" s="1"/>
      <c r="R629" s="1"/>
      <c r="S629" s="1"/>
    </row>
    <row r="630" spans="15:19" ht="12.75">
      <c r="O630" s="3"/>
      <c r="P630" s="1"/>
      <c r="Q630" s="1"/>
      <c r="R630" s="1"/>
      <c r="S630" s="1"/>
    </row>
    <row r="631" spans="15:19" ht="12.75">
      <c r="O631" s="3"/>
      <c r="P631" s="1"/>
      <c r="Q631" s="1"/>
      <c r="R631" s="1"/>
      <c r="S631" s="1"/>
    </row>
    <row r="632" spans="15:19" ht="12.75">
      <c r="O632" s="3"/>
      <c r="P632" s="1"/>
      <c r="Q632" s="1"/>
      <c r="R632" s="1"/>
      <c r="S632" s="1"/>
    </row>
    <row r="633" spans="15:19" ht="12.75">
      <c r="O633" s="3"/>
      <c r="P633" s="1"/>
      <c r="Q633" s="1"/>
      <c r="R633" s="1"/>
      <c r="S633" s="1"/>
    </row>
    <row r="634" spans="15:19" ht="12.75">
      <c r="O634" s="3"/>
      <c r="P634" s="1"/>
      <c r="Q634" s="1"/>
      <c r="R634" s="1"/>
      <c r="S634" s="1"/>
    </row>
    <row r="635" spans="15:19" ht="12.75">
      <c r="O635" s="3"/>
      <c r="P635" s="1"/>
      <c r="Q635" s="1"/>
      <c r="R635" s="1"/>
      <c r="S635" s="1"/>
    </row>
    <row r="636" spans="15:19" ht="12.75">
      <c r="O636" s="3"/>
      <c r="P636" s="1"/>
      <c r="Q636" s="1"/>
      <c r="R636" s="1"/>
      <c r="S636" s="1"/>
    </row>
    <row r="637" spans="15:19" ht="12.75">
      <c r="O637" s="3"/>
      <c r="P637" s="1"/>
      <c r="Q637" s="1"/>
      <c r="R637" s="1"/>
      <c r="S637" s="1"/>
    </row>
    <row r="638" spans="15:19" ht="12.75">
      <c r="O638" s="3"/>
      <c r="P638" s="1"/>
      <c r="Q638" s="1"/>
      <c r="R638" s="1"/>
      <c r="S638" s="1"/>
    </row>
    <row r="639" spans="15:19" ht="12.75">
      <c r="O639" s="3"/>
      <c r="P639" s="1"/>
      <c r="Q639" s="1"/>
      <c r="R639" s="1"/>
      <c r="S639" s="1"/>
    </row>
    <row r="640" spans="15:19" ht="12.75">
      <c r="O640" s="3"/>
      <c r="P640" s="1"/>
      <c r="Q640" s="1"/>
      <c r="R640" s="1"/>
      <c r="S640" s="1"/>
    </row>
    <row r="641" spans="15:19" ht="12.75">
      <c r="O641" s="3"/>
      <c r="P641" s="1"/>
      <c r="Q641" s="1"/>
      <c r="R641" s="1"/>
      <c r="S641" s="1"/>
    </row>
    <row r="642" spans="15:19" ht="12.75">
      <c r="O642" s="3"/>
      <c r="P642" s="1"/>
      <c r="Q642" s="1"/>
      <c r="R642" s="1"/>
      <c r="S642" s="1"/>
    </row>
    <row r="643" spans="15:19" ht="12.75">
      <c r="O643" s="3"/>
      <c r="P643" s="1"/>
      <c r="Q643" s="1"/>
      <c r="R643" s="1"/>
      <c r="S643" s="1"/>
    </row>
    <row r="644" spans="15:19" ht="12.75">
      <c r="O644" s="3"/>
      <c r="P644" s="1"/>
      <c r="Q644" s="1"/>
      <c r="R644" s="1"/>
      <c r="S644" s="1"/>
    </row>
    <row r="645" spans="15:19" ht="12.75">
      <c r="O645" s="3"/>
      <c r="P645" s="1"/>
      <c r="Q645" s="1"/>
      <c r="R645" s="1"/>
      <c r="S645" s="1"/>
    </row>
    <row r="646" spans="15:19" ht="12.75">
      <c r="O646" s="3"/>
      <c r="P646" s="1"/>
      <c r="Q646" s="1"/>
      <c r="R646" s="1"/>
      <c r="S646" s="1"/>
    </row>
    <row r="647" spans="15:19" ht="12.75">
      <c r="O647" s="3"/>
      <c r="P647" s="1"/>
      <c r="Q647" s="1"/>
      <c r="R647" s="1"/>
      <c r="S647" s="1"/>
    </row>
    <row r="648" spans="15:19" ht="12.75">
      <c r="O648" s="3"/>
      <c r="P648" s="1"/>
      <c r="Q648" s="1"/>
      <c r="R648" s="1"/>
      <c r="S648" s="1"/>
    </row>
    <row r="649" spans="15:19" ht="12.75">
      <c r="O649" s="3"/>
      <c r="P649" s="1"/>
      <c r="Q649" s="1"/>
      <c r="R649" s="1"/>
      <c r="S649" s="1"/>
    </row>
    <row r="650" spans="15:19" ht="12.75">
      <c r="O650" s="3"/>
      <c r="P650" s="1"/>
      <c r="Q650" s="1"/>
      <c r="R650" s="1"/>
      <c r="S650" s="1"/>
    </row>
    <row r="651" spans="15:19" ht="12.75">
      <c r="O651" s="3"/>
      <c r="P651" s="1"/>
      <c r="Q651" s="1"/>
      <c r="R651" s="1"/>
      <c r="S651" s="1"/>
    </row>
    <row r="652" spans="15:19" ht="12.75">
      <c r="O652" s="3"/>
      <c r="P652" s="1"/>
      <c r="Q652" s="1"/>
      <c r="R652" s="1"/>
      <c r="S652" s="1"/>
    </row>
    <row r="653" spans="15:19" ht="12.75">
      <c r="O653" s="3"/>
      <c r="P653" s="1"/>
      <c r="Q653" s="1"/>
      <c r="R653" s="1"/>
      <c r="S653" s="1"/>
    </row>
    <row r="654" spans="15:19" ht="12.75">
      <c r="O654" s="3"/>
      <c r="P654" s="1"/>
      <c r="Q654" s="1"/>
      <c r="R654" s="1"/>
      <c r="S654" s="1"/>
    </row>
    <row r="655" spans="15:19" ht="12.75">
      <c r="O655" s="3"/>
      <c r="P655" s="1"/>
      <c r="Q655" s="1"/>
      <c r="R655" s="1"/>
      <c r="S655" s="1"/>
    </row>
    <row r="656" spans="15:19" ht="12.75">
      <c r="O656" s="3"/>
      <c r="P656" s="1"/>
      <c r="Q656" s="1"/>
      <c r="R656" s="1"/>
      <c r="S656" s="1"/>
    </row>
    <row r="657" spans="15:19" ht="12.75">
      <c r="O657" s="3"/>
      <c r="P657" s="1"/>
      <c r="Q657" s="1"/>
      <c r="R657" s="1"/>
      <c r="S657" s="1"/>
    </row>
    <row r="658" spans="15:19" ht="12.75">
      <c r="O658" s="3"/>
      <c r="P658" s="1"/>
      <c r="Q658" s="1"/>
      <c r="R658" s="1"/>
      <c r="S658" s="1"/>
    </row>
    <row r="659" spans="15:19" ht="12.75">
      <c r="O659" s="3"/>
      <c r="P659" s="1"/>
      <c r="Q659" s="1"/>
      <c r="R659" s="1"/>
      <c r="S659" s="1"/>
    </row>
    <row r="660" spans="15:19" ht="12.75">
      <c r="O660" s="3"/>
      <c r="P660" s="1"/>
      <c r="Q660" s="1"/>
      <c r="R660" s="1"/>
      <c r="S660" s="1"/>
    </row>
    <row r="661" spans="15:19" ht="12.75">
      <c r="O661" s="3"/>
      <c r="P661" s="1"/>
      <c r="Q661" s="1"/>
      <c r="R661" s="1"/>
      <c r="S661" s="1"/>
    </row>
    <row r="662" spans="15:19" ht="12.75">
      <c r="O662" s="3"/>
      <c r="P662" s="1"/>
      <c r="Q662" s="1"/>
      <c r="R662" s="1"/>
      <c r="S662" s="1"/>
    </row>
    <row r="663" spans="15:19" ht="12.75">
      <c r="O663" s="3"/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5:19" ht="12.75">
      <c r="O665" s="3"/>
      <c r="P665" s="1"/>
      <c r="Q665" s="1"/>
      <c r="R665" s="1"/>
      <c r="S665" s="1"/>
    </row>
    <row r="666" spans="15:19" ht="12.75">
      <c r="O666" s="3"/>
      <c r="P666" s="1"/>
      <c r="Q666" s="1"/>
      <c r="R666" s="1"/>
      <c r="S666" s="1"/>
    </row>
    <row r="667" spans="15:19" ht="12.75">
      <c r="O667" s="3"/>
      <c r="P667" s="1"/>
      <c r="Q667" s="1"/>
      <c r="R667" s="1"/>
      <c r="S667" s="1"/>
    </row>
    <row r="668" spans="15:19" ht="12.75">
      <c r="O668" s="3"/>
      <c r="P668" s="1"/>
      <c r="Q668" s="1"/>
      <c r="R668" s="1"/>
      <c r="S668" s="1"/>
    </row>
    <row r="669" spans="15:19" ht="12.75">
      <c r="O669" s="3"/>
      <c r="P669" s="1"/>
      <c r="Q669" s="1"/>
      <c r="R669" s="1"/>
      <c r="S669" s="1"/>
    </row>
    <row r="670" spans="15:19" ht="12.75">
      <c r="O670" s="3"/>
      <c r="P670" s="1"/>
      <c r="Q670" s="1"/>
      <c r="R670" s="1"/>
      <c r="S670" s="1"/>
    </row>
    <row r="671" spans="15:19" ht="12.75">
      <c r="O671" s="3"/>
      <c r="P671" s="13"/>
      <c r="Q671" s="13"/>
      <c r="R671" s="13"/>
      <c r="S671" s="1"/>
    </row>
    <row r="672" spans="15:19" ht="12.75">
      <c r="O672" s="3"/>
      <c r="P672" s="1"/>
      <c r="Q672" s="1"/>
      <c r="R672" s="1"/>
      <c r="S672" s="1"/>
    </row>
    <row r="673" spans="15:19" ht="12.75">
      <c r="O673" s="3"/>
      <c r="P673" s="1"/>
      <c r="Q673" s="1"/>
      <c r="R673" s="1"/>
      <c r="S673" s="1"/>
    </row>
    <row r="674" spans="15:19" ht="12.75">
      <c r="O674" s="3"/>
      <c r="P674" s="1"/>
      <c r="Q674" s="1"/>
      <c r="R674" s="1"/>
      <c r="S674" s="1"/>
    </row>
    <row r="675" spans="15:19" ht="12.75">
      <c r="O675" s="3"/>
      <c r="P675" s="1"/>
      <c r="Q675" s="1"/>
      <c r="R675" s="1"/>
      <c r="S675" s="1"/>
    </row>
    <row r="676" spans="15:19" ht="12.75">
      <c r="O676" s="3"/>
      <c r="P676" s="1"/>
      <c r="Q676" s="1"/>
      <c r="R676" s="1"/>
      <c r="S676" s="1"/>
    </row>
    <row r="677" spans="15:19" ht="12.75">
      <c r="O677" s="3"/>
      <c r="P677" s="1"/>
      <c r="Q677" s="13"/>
      <c r="R677" s="13"/>
      <c r="S677" s="1"/>
    </row>
    <row r="678" spans="15:19" ht="12.75">
      <c r="O678" s="3"/>
      <c r="P678" s="1"/>
      <c r="Q678" s="1"/>
      <c r="R678" s="1"/>
      <c r="S678" s="1"/>
    </row>
    <row r="679" spans="15:19" ht="12.75">
      <c r="O679" s="3"/>
      <c r="P679" s="1"/>
      <c r="Q679" s="1"/>
      <c r="R679" s="1"/>
      <c r="S679" s="1"/>
    </row>
    <row r="680" spans="15:19" ht="12.75">
      <c r="O680" s="3"/>
      <c r="P680" s="1"/>
      <c r="Q680" s="1"/>
      <c r="R680" s="1"/>
      <c r="S680" s="1"/>
    </row>
    <row r="681" spans="15:19" ht="12.75">
      <c r="O681" s="3"/>
      <c r="P681" s="1"/>
      <c r="Q681" s="1"/>
      <c r="R681" s="1"/>
      <c r="S681" s="1"/>
    </row>
    <row r="682" spans="15:19" ht="12.75">
      <c r="O682" s="3"/>
      <c r="P682" s="1"/>
      <c r="Q682" s="1"/>
      <c r="R682" s="1"/>
      <c r="S682" s="1"/>
    </row>
    <row r="683" spans="15:19" ht="12.75">
      <c r="O683" s="3"/>
      <c r="P683" s="1"/>
      <c r="Q683" s="1"/>
      <c r="R683" s="1"/>
      <c r="S683" s="1"/>
    </row>
    <row r="684" spans="15:19" ht="12.75">
      <c r="O684" s="3"/>
      <c r="P684" s="1"/>
      <c r="Q684" s="1"/>
      <c r="R684" s="1"/>
      <c r="S684" s="1"/>
    </row>
    <row r="685" spans="15:19" ht="12.75">
      <c r="O685" s="3"/>
      <c r="P685" s="1"/>
      <c r="Q685" s="1"/>
      <c r="R685" s="1"/>
      <c r="S685" s="1"/>
    </row>
    <row r="686" spans="15:19" ht="12.75">
      <c r="O686" s="3"/>
      <c r="P686" s="1"/>
      <c r="Q686" s="1"/>
      <c r="R686" s="1"/>
      <c r="S686" s="1"/>
    </row>
    <row r="687" spans="15:19" ht="12.75">
      <c r="O687" s="3"/>
      <c r="P687" s="1"/>
      <c r="Q687" s="1"/>
      <c r="R687" s="1"/>
      <c r="S687" s="1"/>
    </row>
    <row r="688" spans="15:19" ht="12.75">
      <c r="O688" s="3"/>
      <c r="P688" s="1"/>
      <c r="Q688" s="1"/>
      <c r="R688" s="1"/>
      <c r="S688" s="1"/>
    </row>
    <row r="689" spans="15:19" ht="12.75">
      <c r="O689" s="3"/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5:19" ht="12.75">
      <c r="O691" s="3"/>
      <c r="P691" s="1"/>
      <c r="Q691" s="1"/>
      <c r="R691" s="1"/>
      <c r="S691" s="1"/>
    </row>
    <row r="692" spans="15:19" ht="12.75">
      <c r="O692" s="3"/>
      <c r="P692" s="1"/>
      <c r="Q692" s="1"/>
      <c r="R692" s="1"/>
      <c r="S692" s="1"/>
    </row>
    <row r="693" spans="15:19" ht="12.75">
      <c r="O693" s="3"/>
      <c r="P693" s="1"/>
      <c r="Q693" s="1"/>
      <c r="R693" s="1"/>
      <c r="S693" s="1"/>
    </row>
    <row r="694" spans="15:19" ht="12.75">
      <c r="O694" s="3"/>
      <c r="P694" s="1"/>
      <c r="Q694" s="1"/>
      <c r="R694" s="1"/>
      <c r="S694" s="1"/>
    </row>
    <row r="695" spans="15:19" ht="12.75">
      <c r="O695" s="3"/>
      <c r="P695" s="1"/>
      <c r="Q695" s="1"/>
      <c r="R695" s="1"/>
      <c r="S695" s="1"/>
    </row>
    <row r="696" spans="15:19" ht="12.75">
      <c r="O696" s="3"/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5:19" ht="12.75">
      <c r="O698" s="3"/>
      <c r="P698" s="1"/>
      <c r="Q698" s="1"/>
      <c r="R698" s="1"/>
      <c r="S698" s="1"/>
    </row>
    <row r="699" spans="15:19" ht="12.75">
      <c r="O699" s="3"/>
      <c r="P699" s="1"/>
      <c r="Q699" s="1"/>
      <c r="R699" s="1"/>
      <c r="S699" s="1"/>
    </row>
    <row r="700" spans="15:19" ht="12.75">
      <c r="O700" s="3"/>
      <c r="P700" s="1"/>
      <c r="Q700" s="1"/>
      <c r="R700" s="1"/>
      <c r="S700" s="1"/>
    </row>
    <row r="701" spans="15:19" ht="12.75">
      <c r="O701" s="3"/>
      <c r="P701" s="13"/>
      <c r="Q701" s="13"/>
      <c r="R701" s="13"/>
      <c r="S701" s="1"/>
    </row>
    <row r="702" spans="15:19" ht="12.75">
      <c r="O702" s="3"/>
      <c r="P702" s="1"/>
      <c r="Q702" s="1"/>
      <c r="R702" s="1"/>
      <c r="S702" s="1"/>
    </row>
    <row r="703" spans="15:19" ht="12.75">
      <c r="O703" s="3"/>
      <c r="P703" s="1"/>
      <c r="Q703" s="1"/>
      <c r="R703" s="1"/>
      <c r="S703" s="1"/>
    </row>
    <row r="704" spans="15:19" ht="12.75">
      <c r="O704" s="3"/>
      <c r="P704" s="1"/>
      <c r="Q704" s="1"/>
      <c r="R704" s="1"/>
      <c r="S704" s="1"/>
    </row>
    <row r="705" spans="15:19" ht="12.75">
      <c r="O705" s="3"/>
      <c r="P705" s="1"/>
      <c r="Q705" s="1"/>
      <c r="R705" s="1"/>
      <c r="S705" s="1"/>
    </row>
    <row r="706" spans="15:19" ht="12.75">
      <c r="O706" s="3"/>
      <c r="P706" s="1"/>
      <c r="Q706" s="1"/>
      <c r="R706" s="1"/>
      <c r="S706" s="1"/>
    </row>
    <row r="707" spans="15:19" ht="12.75">
      <c r="O707" s="3"/>
      <c r="P707" s="1"/>
      <c r="Q707" s="1"/>
      <c r="R707" s="1"/>
      <c r="S707" s="1"/>
    </row>
    <row r="708" spans="15:19" ht="12.75">
      <c r="O708" s="3"/>
      <c r="P708" s="1"/>
      <c r="Q708" s="1"/>
      <c r="R708" s="1"/>
      <c r="S708" s="1"/>
    </row>
    <row r="709" spans="15:19" ht="12.75">
      <c r="O709" s="3"/>
      <c r="P709" s="1"/>
      <c r="Q709" s="1"/>
      <c r="R709" s="1"/>
      <c r="S709" s="1"/>
    </row>
    <row r="710" spans="15:19" ht="12.75">
      <c r="O710" s="3"/>
      <c r="P710" s="1"/>
      <c r="Q710" s="1"/>
      <c r="R710" s="1"/>
      <c r="S710" s="1"/>
    </row>
    <row r="711" spans="15:19" ht="12.75">
      <c r="O711" s="3"/>
      <c r="P711" s="1"/>
      <c r="Q711" s="1"/>
      <c r="R711" s="1"/>
      <c r="S711" s="1"/>
    </row>
    <row r="712" spans="15:19" ht="12.75">
      <c r="O712" s="3"/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5:19" ht="12.75">
      <c r="O715" s="3"/>
      <c r="P715" s="1"/>
      <c r="Q715" s="1"/>
      <c r="R715" s="1"/>
      <c r="S715" s="1"/>
    </row>
    <row r="716" spans="15:19" ht="12.75">
      <c r="O716" s="3"/>
      <c r="P716" s="1"/>
      <c r="Q716" s="1"/>
      <c r="R716" s="1"/>
      <c r="S716" s="1"/>
    </row>
    <row r="717" spans="15:19" ht="12.75">
      <c r="O717" s="3"/>
      <c r="P717" s="1"/>
      <c r="Q717" s="1"/>
      <c r="R717" s="1"/>
      <c r="S717" s="1"/>
    </row>
    <row r="718" spans="15:19" ht="12.75">
      <c r="O718" s="3"/>
      <c r="P718" s="1"/>
      <c r="Q718" s="1"/>
      <c r="R718" s="1"/>
      <c r="S718" s="1"/>
    </row>
    <row r="719" spans="15:19" ht="12.75">
      <c r="O719" s="3"/>
      <c r="P719" s="1"/>
      <c r="Q719" s="1"/>
      <c r="R719" s="1"/>
      <c r="S719" s="1"/>
    </row>
    <row r="720" spans="15:19" ht="12.75">
      <c r="O720" s="3"/>
      <c r="P720" s="1"/>
      <c r="Q720" s="1"/>
      <c r="R720" s="1"/>
      <c r="S720" s="1"/>
    </row>
    <row r="721" spans="15:19" ht="12.75">
      <c r="O721" s="3"/>
      <c r="P721" s="1"/>
      <c r="Q721" s="1"/>
      <c r="R721" s="1"/>
      <c r="S721" s="1"/>
    </row>
    <row r="722" spans="15:19" ht="12.75">
      <c r="O722" s="3"/>
      <c r="P722" s="1"/>
      <c r="Q722" s="1"/>
      <c r="R722" s="1"/>
      <c r="S722" s="1"/>
    </row>
    <row r="723" spans="15:19" ht="12.75">
      <c r="O723" s="3"/>
      <c r="P723" s="1"/>
      <c r="Q723" s="1"/>
      <c r="R723" s="1"/>
      <c r="S723" s="1"/>
    </row>
    <row r="724" spans="15:19" ht="12.75">
      <c r="O724" s="3"/>
      <c r="P724" s="1"/>
      <c r="Q724" s="1"/>
      <c r="R724" s="1"/>
      <c r="S724" s="1"/>
    </row>
    <row r="725" spans="15:19" ht="12.75">
      <c r="O725" s="3"/>
      <c r="P725" s="1"/>
      <c r="Q725" s="1"/>
      <c r="R725" s="1"/>
      <c r="S725" s="1"/>
    </row>
    <row r="726" spans="15:19" ht="12.75">
      <c r="O726" s="3"/>
      <c r="P726" s="1"/>
      <c r="Q726" s="1"/>
      <c r="R726" s="1"/>
      <c r="S726" s="1"/>
    </row>
    <row r="727" spans="15:19" ht="12.75">
      <c r="O727" s="3"/>
      <c r="P727" s="1"/>
      <c r="Q727" s="1"/>
      <c r="R727" s="1"/>
      <c r="S727" s="1"/>
    </row>
    <row r="728" spans="15:19" ht="12.75">
      <c r="O728" s="3"/>
      <c r="P728" s="1"/>
      <c r="Q728" s="1"/>
      <c r="R728" s="1"/>
      <c r="S728" s="1"/>
    </row>
    <row r="729" spans="15:19" ht="12.75">
      <c r="O729" s="3"/>
      <c r="P729" s="1"/>
      <c r="Q729" s="1"/>
      <c r="R729" s="1"/>
      <c r="S729" s="1"/>
    </row>
    <row r="730" spans="15:19" ht="12.75">
      <c r="O730" s="3"/>
      <c r="P730" s="1"/>
      <c r="Q730" s="1"/>
      <c r="R730" s="1"/>
      <c r="S730" s="1"/>
    </row>
    <row r="731" spans="15:19" ht="12.75">
      <c r="O731" s="3"/>
      <c r="P731" s="1"/>
      <c r="Q731" s="1"/>
      <c r="R731" s="1"/>
      <c r="S731" s="1"/>
    </row>
    <row r="732" spans="15:19" ht="12.75">
      <c r="O732" s="3"/>
      <c r="P732" s="1"/>
      <c r="Q732" s="1"/>
      <c r="R732" s="1"/>
      <c r="S732" s="1"/>
    </row>
    <row r="733" spans="15:19" ht="12.75">
      <c r="O733" s="3"/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5:19" ht="12.75">
      <c r="O735" s="3"/>
      <c r="P735" s="1"/>
      <c r="Q735" s="1"/>
      <c r="R735" s="1"/>
      <c r="S735" s="1"/>
    </row>
    <row r="736" spans="15:19" ht="12.75">
      <c r="O736" s="3"/>
      <c r="P736" s="1"/>
      <c r="Q736" s="1"/>
      <c r="R736" s="1"/>
      <c r="S736" s="1"/>
    </row>
    <row r="737" spans="15:19" ht="12.75">
      <c r="O737" s="3"/>
      <c r="P737" s="1"/>
      <c r="Q737" s="1"/>
      <c r="R737" s="1"/>
      <c r="S737" s="1"/>
    </row>
    <row r="738" spans="15:19" ht="12.75">
      <c r="O738" s="3"/>
      <c r="P738" s="1"/>
      <c r="Q738" s="1"/>
      <c r="R738" s="1"/>
      <c r="S738" s="1"/>
    </row>
    <row r="739" spans="15:19" ht="12.75">
      <c r="O739" s="3"/>
      <c r="P739" s="13"/>
      <c r="Q739" s="13"/>
      <c r="R739" s="13"/>
      <c r="S739" s="1"/>
    </row>
    <row r="740" spans="15:19" ht="12.75">
      <c r="O740" s="3"/>
      <c r="P740" s="1"/>
      <c r="Q740" s="1"/>
      <c r="R740" s="1"/>
      <c r="S740" s="1"/>
    </row>
    <row r="741" spans="15:19" ht="12.75">
      <c r="O741" s="3"/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5:19" ht="12.75">
      <c r="O743" s="3"/>
      <c r="P743" s="1"/>
      <c r="Q743" s="1"/>
      <c r="R743" s="1"/>
      <c r="S743" s="1"/>
    </row>
    <row r="744" spans="15:19" ht="12.75">
      <c r="O744" s="3"/>
      <c r="P744" s="1"/>
      <c r="Q744" s="1"/>
      <c r="R744" s="1"/>
      <c r="S744" s="8"/>
    </row>
    <row r="745" spans="15:19" ht="12.75">
      <c r="O745" s="3"/>
      <c r="P745" s="1"/>
      <c r="Q745" s="1"/>
      <c r="R745" s="1"/>
      <c r="S745" s="8"/>
    </row>
    <row r="746" spans="15:19" ht="12.75">
      <c r="O746" s="3"/>
      <c r="P746" s="1"/>
      <c r="Q746" s="1"/>
      <c r="R746" s="1"/>
      <c r="S746" s="8"/>
    </row>
    <row r="747" spans="15:19" ht="12.75">
      <c r="O747" s="3"/>
      <c r="P747" s="1"/>
      <c r="Q747" s="1"/>
      <c r="R747" s="1"/>
      <c r="S747" s="1"/>
    </row>
    <row r="748" spans="15:19" ht="12.75">
      <c r="O748" s="3"/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5:19" ht="12.75">
      <c r="O750" s="3"/>
      <c r="P750" s="1"/>
      <c r="Q750" s="1"/>
      <c r="R750" s="1"/>
      <c r="S750" s="1"/>
    </row>
    <row r="751" spans="15:19" ht="12.75">
      <c r="O751" s="3"/>
      <c r="P751" s="13"/>
      <c r="Q751" s="13"/>
      <c r="R751" s="13"/>
      <c r="S751" s="1"/>
    </row>
    <row r="752" spans="15:19" ht="12.75">
      <c r="O752" s="3"/>
      <c r="P752" s="1"/>
      <c r="Q752" s="1"/>
      <c r="R752" s="1"/>
      <c r="S752" s="1"/>
    </row>
    <row r="753" spans="15:19" ht="12.75">
      <c r="O753" s="3"/>
      <c r="P753" s="13"/>
      <c r="Q753" s="13"/>
      <c r="R753" s="13"/>
      <c r="S753" s="1"/>
    </row>
    <row r="754" spans="15:19" ht="12.75">
      <c r="O754" s="3"/>
      <c r="P754" s="1"/>
      <c r="Q754" s="1"/>
      <c r="R754" s="1"/>
      <c r="S754" s="1"/>
    </row>
    <row r="755" spans="15:19" ht="12.75">
      <c r="O755" s="3"/>
      <c r="P755" s="1"/>
      <c r="Q755" s="1"/>
      <c r="R755" s="1"/>
      <c r="S755" s="1"/>
    </row>
    <row r="756" spans="15:19" ht="12.75">
      <c r="O756" s="3"/>
      <c r="P756" s="1"/>
      <c r="Q756" s="1"/>
      <c r="R756" s="1"/>
      <c r="S756" s="1"/>
    </row>
    <row r="757" spans="15:19" ht="12.75">
      <c r="O757" s="3"/>
      <c r="P757" s="1"/>
      <c r="Q757" s="1"/>
      <c r="R757" s="1"/>
      <c r="S757" s="1"/>
    </row>
    <row r="758" spans="15:19" ht="12.75">
      <c r="O758" s="3"/>
      <c r="P758" s="1"/>
      <c r="Q758" s="1"/>
      <c r="R758" s="1"/>
      <c r="S758" s="1"/>
    </row>
    <row r="759" spans="15:19" ht="12.75">
      <c r="O759" s="3"/>
      <c r="P759" s="1"/>
      <c r="Q759" s="1"/>
      <c r="R759" s="1"/>
      <c r="S759" s="1"/>
    </row>
    <row r="760" spans="15:19" ht="12.75">
      <c r="O760" s="3"/>
      <c r="P760" s="1"/>
      <c r="Q760" s="1"/>
      <c r="R760" s="1"/>
      <c r="S760" s="1"/>
    </row>
    <row r="761" spans="15:19" ht="12.75">
      <c r="O761" s="3"/>
      <c r="P761" s="13"/>
      <c r="Q761" s="13"/>
      <c r="R761" s="13"/>
      <c r="S761" s="1"/>
    </row>
    <row r="762" spans="15:19" ht="12.75">
      <c r="O762" s="3"/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5:19" ht="12.75">
      <c r="O764" s="3"/>
      <c r="P764" s="1"/>
      <c r="Q764" s="1"/>
      <c r="R764" s="1"/>
      <c r="S764" s="1"/>
    </row>
    <row r="765" spans="15:19" ht="12.75">
      <c r="O765" s="3"/>
      <c r="P765" s="1"/>
      <c r="Q765" s="1"/>
      <c r="R765" s="1"/>
      <c r="S765" s="1"/>
    </row>
    <row r="766" spans="15:19" ht="12.75">
      <c r="O766" s="3"/>
      <c r="P766" s="1"/>
      <c r="Q766" s="1"/>
      <c r="R766" s="1"/>
      <c r="S766" s="1"/>
    </row>
    <row r="767" spans="15:19" ht="12.75">
      <c r="O767" s="3"/>
      <c r="P767" s="1"/>
      <c r="Q767" s="1"/>
      <c r="R767" s="1"/>
      <c r="S767" s="1"/>
    </row>
    <row r="768" spans="15:19" ht="12.75">
      <c r="O768" s="3"/>
      <c r="P768" s="1"/>
      <c r="Q768" s="1"/>
      <c r="R768" s="1"/>
      <c r="S768" s="1"/>
    </row>
    <row r="769" spans="15:19" ht="12.75">
      <c r="O769" s="3"/>
      <c r="P769" s="1"/>
      <c r="Q769" s="1"/>
      <c r="R769" s="1"/>
      <c r="S769" s="1"/>
    </row>
    <row r="770" spans="15:19" ht="12.75">
      <c r="O770" s="3"/>
      <c r="P770" s="1"/>
      <c r="Q770" s="1"/>
      <c r="R770" s="1"/>
      <c r="S770" s="1"/>
    </row>
    <row r="771" spans="15:19" ht="12.75">
      <c r="O771" s="3"/>
      <c r="P771" s="1"/>
      <c r="Q771" s="1"/>
      <c r="R771" s="1"/>
      <c r="S771" s="1"/>
    </row>
    <row r="772" spans="15:19" ht="12.75">
      <c r="O772" s="3"/>
      <c r="P772" s="1"/>
      <c r="Q772" s="1"/>
      <c r="R772" s="1"/>
      <c r="S772" s="1"/>
    </row>
    <row r="773" spans="15:19" ht="12.75">
      <c r="O773" s="3"/>
      <c r="P773" s="13"/>
      <c r="Q773" s="13"/>
      <c r="R773" s="13"/>
      <c r="S773" s="1"/>
    </row>
    <row r="774" spans="15:19" ht="12.75">
      <c r="O774" s="3"/>
      <c r="P774" s="13"/>
      <c r="Q774" s="13"/>
      <c r="R774" s="13"/>
      <c r="S774" s="1"/>
    </row>
    <row r="775" spans="15:19" ht="12.75">
      <c r="O775" s="3"/>
      <c r="P775" s="13"/>
      <c r="Q775" s="13"/>
      <c r="R775" s="13"/>
      <c r="S775" s="1"/>
    </row>
    <row r="776" spans="15:19" ht="12.75">
      <c r="O776" s="3"/>
      <c r="P776" s="1"/>
      <c r="Q776" s="1"/>
      <c r="R776" s="1"/>
      <c r="S776" s="1"/>
    </row>
    <row r="777" spans="15:19" ht="12.75">
      <c r="O777" s="3"/>
      <c r="P777" s="1"/>
      <c r="Q777" s="1"/>
      <c r="R777" s="1"/>
      <c r="S777" s="1"/>
    </row>
    <row r="778" spans="15:19" ht="12.75">
      <c r="O778" s="3"/>
      <c r="P778" s="1"/>
      <c r="Q778" s="1"/>
      <c r="R778" s="1"/>
      <c r="S778" s="1"/>
    </row>
    <row r="779" spans="15:19" ht="12.75">
      <c r="O779" s="3"/>
      <c r="P779" s="1"/>
      <c r="Q779" s="1"/>
      <c r="R779" s="1"/>
      <c r="S779" s="1"/>
    </row>
    <row r="780" spans="15:19" ht="12.75">
      <c r="O780" s="3"/>
      <c r="P780" s="1"/>
      <c r="Q780" s="1"/>
      <c r="R780" s="1"/>
      <c r="S780" s="8"/>
    </row>
    <row r="781" spans="15:19" ht="12.75">
      <c r="O781" s="3"/>
      <c r="P781" s="13"/>
      <c r="Q781" s="13"/>
      <c r="R781" s="13"/>
      <c r="S781" s="8"/>
    </row>
    <row r="782" spans="15:19" ht="12.75">
      <c r="O782" s="3"/>
      <c r="P782" s="1"/>
      <c r="Q782" s="1"/>
      <c r="R782" s="1"/>
      <c r="S782" s="8"/>
    </row>
    <row r="783" spans="16:19" ht="12.75">
      <c r="P783" s="1"/>
      <c r="Q783" s="1"/>
      <c r="R783" s="1"/>
      <c r="S783" s="30"/>
    </row>
    <row r="784" spans="16:19" ht="12.75">
      <c r="P784" s="1"/>
      <c r="Q784" s="1"/>
      <c r="R784" s="1"/>
      <c r="S784" s="30"/>
    </row>
    <row r="785" spans="15:19" ht="12.75">
      <c r="O785" s="3"/>
      <c r="P785" s="1"/>
      <c r="Q785" s="1"/>
      <c r="R785" s="1"/>
      <c r="S785" s="1"/>
    </row>
    <row r="786" spans="15:19" ht="12.75">
      <c r="O786" s="3"/>
      <c r="P786" s="1"/>
      <c r="Q786" s="1"/>
      <c r="R786" s="1"/>
      <c r="S786" s="1"/>
    </row>
    <row r="787" spans="15:19" ht="12.75">
      <c r="O787" s="3"/>
      <c r="P787" s="1"/>
      <c r="Q787" s="1"/>
      <c r="R787" s="1"/>
      <c r="S787" s="1"/>
    </row>
    <row r="788" spans="15:19" ht="12.75">
      <c r="O788" s="3"/>
      <c r="P788" s="1"/>
      <c r="Q788" s="1"/>
      <c r="R788" s="1"/>
      <c r="S788" s="1"/>
    </row>
    <row r="789" spans="15:19" ht="12.75">
      <c r="O789" s="3"/>
      <c r="P789" s="1"/>
      <c r="Q789" s="1"/>
      <c r="R789" s="1"/>
      <c r="S789" s="1"/>
    </row>
    <row r="790" spans="15:19" ht="12.75">
      <c r="O790" s="3"/>
      <c r="P790" s="1"/>
      <c r="Q790" s="1"/>
      <c r="R790" s="1"/>
      <c r="S790" s="1"/>
    </row>
    <row r="791" spans="15:19" ht="12.75">
      <c r="O791" s="3"/>
      <c r="P791" s="1"/>
      <c r="Q791" s="1"/>
      <c r="R791" s="1"/>
      <c r="S791" s="1"/>
    </row>
    <row r="792" spans="15:19" ht="12.75">
      <c r="O792" s="3"/>
      <c r="P792" s="1"/>
      <c r="Q792" s="1"/>
      <c r="R792" s="1"/>
      <c r="S792" s="1"/>
    </row>
    <row r="793" spans="15:19" ht="12.75">
      <c r="O793" s="3"/>
      <c r="P793" s="1"/>
      <c r="Q793" s="1"/>
      <c r="R793" s="1"/>
      <c r="S793" s="1"/>
    </row>
    <row r="794" spans="15:19" ht="12.75">
      <c r="O794" s="3"/>
      <c r="P794" s="13"/>
      <c r="Q794" s="13"/>
      <c r="R794" s="13"/>
      <c r="S794" s="1"/>
    </row>
    <row r="795" spans="15:19" ht="12.75">
      <c r="O795" s="3"/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5:19" ht="12.75">
      <c r="O797" s="3"/>
      <c r="P797" s="1"/>
      <c r="Q797" s="1"/>
      <c r="R797" s="1"/>
      <c r="S797" s="1"/>
    </row>
    <row r="798" spans="15:19" ht="12.75">
      <c r="O798" s="3"/>
      <c r="P798" s="1"/>
      <c r="Q798" s="1"/>
      <c r="R798" s="1"/>
      <c r="S798" s="1"/>
    </row>
    <row r="799" spans="15:19" ht="12.75">
      <c r="O799" s="3"/>
      <c r="P799" s="1"/>
      <c r="Q799" s="1"/>
      <c r="R799" s="1"/>
      <c r="S799" s="1"/>
    </row>
    <row r="800" spans="15:19" ht="12.75">
      <c r="O800" s="3"/>
      <c r="P800" s="1"/>
      <c r="Q800" s="1"/>
      <c r="R800" s="1"/>
      <c r="S800" s="1"/>
    </row>
    <row r="801" spans="15:19" ht="12.75">
      <c r="O801" s="3"/>
      <c r="P801" s="1"/>
      <c r="Q801" s="1"/>
      <c r="R801" s="1"/>
      <c r="S801" s="1"/>
    </row>
    <row r="802" spans="15:19" ht="12.75">
      <c r="O802" s="3"/>
      <c r="P802" s="1"/>
      <c r="Q802" s="1"/>
      <c r="R802" s="1"/>
      <c r="S802" s="1"/>
    </row>
    <row r="803" spans="15:19" ht="12.75">
      <c r="O803" s="3"/>
      <c r="P803" s="1"/>
      <c r="Q803" s="1"/>
      <c r="R803" s="1"/>
      <c r="S803" s="1"/>
    </row>
    <row r="804" spans="15:19" ht="12.75">
      <c r="O804" s="3"/>
      <c r="P804" s="1"/>
      <c r="Q804" s="1"/>
      <c r="R804" s="1"/>
      <c r="S804" s="1"/>
    </row>
    <row r="805" spans="15:19" ht="12.75">
      <c r="O805" s="3"/>
      <c r="P805" s="13"/>
      <c r="Q805" s="13"/>
      <c r="R805" s="13"/>
      <c r="S805" s="1"/>
    </row>
    <row r="806" spans="15:19" ht="12.75">
      <c r="O806" s="3"/>
      <c r="P806" s="1"/>
      <c r="Q806" s="1"/>
      <c r="R806" s="1"/>
      <c r="S806" s="1"/>
    </row>
    <row r="807" spans="15:19" ht="12.75">
      <c r="O807" s="3"/>
      <c r="P807" s="1"/>
      <c r="Q807" s="1"/>
      <c r="R807" s="1"/>
      <c r="S807" s="1"/>
    </row>
    <row r="808" spans="15:19" ht="12.75">
      <c r="O808" s="3"/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5:19" ht="12.75">
      <c r="O810" s="3"/>
      <c r="P810" s="1"/>
      <c r="Q810" s="1"/>
      <c r="R810" s="1"/>
      <c r="S810" s="1"/>
    </row>
    <row r="811" spans="15:19" ht="12.75">
      <c r="O811" s="3"/>
      <c r="P811" s="1"/>
      <c r="Q811" s="1"/>
      <c r="R811" s="1"/>
      <c r="S811" s="1"/>
    </row>
    <row r="812" spans="15:19" ht="12.75">
      <c r="O812" s="3"/>
      <c r="P812" s="1"/>
      <c r="Q812" s="1"/>
      <c r="R812" s="1"/>
      <c r="S812" s="1"/>
    </row>
    <row r="813" spans="15:19" ht="12.75">
      <c r="O813" s="3"/>
      <c r="P813" s="1"/>
      <c r="Q813" s="1"/>
      <c r="R813" s="1"/>
      <c r="S813" s="1"/>
    </row>
    <row r="814" spans="15:19" ht="12.75">
      <c r="O814" s="3"/>
      <c r="P814" s="1"/>
      <c r="Q814" s="1"/>
      <c r="R814" s="1"/>
      <c r="S814" s="1"/>
    </row>
    <row r="815" spans="15:19" ht="12.75">
      <c r="O815" s="3"/>
      <c r="P815" s="1"/>
      <c r="Q815" s="1"/>
      <c r="R815" s="1"/>
      <c r="S815" s="1"/>
    </row>
    <row r="816" spans="15:19" ht="12.75">
      <c r="O816" s="3"/>
      <c r="P816" s="1"/>
      <c r="Q816" s="1"/>
      <c r="R816" s="1"/>
      <c r="S816" s="1"/>
    </row>
    <row r="817" spans="15:19" ht="12.75">
      <c r="O817" s="3"/>
      <c r="P817" s="1"/>
      <c r="Q817" s="1"/>
      <c r="R817" s="1"/>
      <c r="S817" s="1"/>
    </row>
    <row r="818" spans="15:19" ht="12.75">
      <c r="O818" s="3"/>
      <c r="P818" s="1"/>
      <c r="Q818" s="1"/>
      <c r="R818" s="1"/>
      <c r="S818" s="1"/>
    </row>
    <row r="819" spans="15:19" ht="12.75">
      <c r="O819" s="3"/>
      <c r="P819" s="1"/>
      <c r="Q819" s="1"/>
      <c r="R819" s="1"/>
      <c r="S819" s="1"/>
    </row>
    <row r="820" spans="15:19" ht="12.75">
      <c r="O820" s="3"/>
      <c r="P820" s="1"/>
      <c r="Q820" s="1"/>
      <c r="R820" s="1"/>
      <c r="S820" s="1"/>
    </row>
    <row r="821" spans="15:19" ht="12.75">
      <c r="O821" s="3"/>
      <c r="P821" s="1"/>
      <c r="Q821" s="1"/>
      <c r="R821" s="1"/>
      <c r="S821" s="1"/>
    </row>
    <row r="822" spans="15:19" ht="12.75">
      <c r="O822" s="3"/>
      <c r="P822" s="1"/>
      <c r="Q822" s="1"/>
      <c r="R822" s="1"/>
      <c r="S822" s="1"/>
    </row>
    <row r="823" spans="15:19" ht="12.75">
      <c r="O823" s="3"/>
      <c r="P823" s="1"/>
      <c r="Q823" s="1"/>
      <c r="R823" s="1"/>
      <c r="S823" s="1"/>
    </row>
    <row r="824" spans="15:19" ht="12.75">
      <c r="O824" s="3"/>
      <c r="P824" s="1"/>
      <c r="Q824" s="1"/>
      <c r="R824" s="1"/>
      <c r="S824" s="1"/>
    </row>
    <row r="825" spans="15:19" ht="12.75">
      <c r="O825" s="3"/>
      <c r="P825" s="1"/>
      <c r="Q825" s="1"/>
      <c r="R825" s="1"/>
      <c r="S825" s="1"/>
    </row>
    <row r="837" spans="15:19" ht="12.75">
      <c r="O837" s="3"/>
      <c r="P837" s="1"/>
      <c r="Q837" s="1"/>
      <c r="R837" s="1"/>
      <c r="S837" s="1"/>
    </row>
    <row r="838" spans="15:19" ht="12.75">
      <c r="O838" s="3"/>
      <c r="P838" s="1"/>
      <c r="Q838" s="1"/>
      <c r="R838" s="1"/>
      <c r="S838" s="1"/>
    </row>
    <row r="839" spans="15:19" ht="12.75">
      <c r="O839" s="3"/>
      <c r="P839" s="1"/>
      <c r="Q839" s="1"/>
      <c r="R839" s="1"/>
      <c r="S839" s="1"/>
    </row>
    <row r="840" spans="15:19" ht="12.75">
      <c r="O840" s="3"/>
      <c r="P840" s="1"/>
      <c r="Q840" s="1"/>
      <c r="R840" s="1"/>
      <c r="S840" s="1"/>
    </row>
    <row r="841" spans="15:19" ht="12.75">
      <c r="O841" s="3"/>
      <c r="P841" s="1"/>
      <c r="Q841" s="1"/>
      <c r="R841" s="1"/>
      <c r="S841" s="1"/>
    </row>
    <row r="842" spans="15:19" ht="12.75">
      <c r="O842" s="3"/>
      <c r="P842" s="1"/>
      <c r="Q842" s="1"/>
      <c r="R842" s="1"/>
      <c r="S842" s="1"/>
    </row>
    <row r="843" spans="15:19" ht="12.75">
      <c r="O843" s="3"/>
      <c r="P843" s="1"/>
      <c r="Q843" s="1"/>
      <c r="R843" s="1"/>
      <c r="S843" s="1"/>
    </row>
    <row r="844" spans="16:19" ht="12.75">
      <c r="P844" s="1"/>
      <c r="Q844" s="1"/>
      <c r="R844" s="1"/>
      <c r="S844" s="1"/>
    </row>
    <row r="845" spans="15:19" ht="12.75">
      <c r="O845" s="3"/>
      <c r="P845" s="1"/>
      <c r="Q845" s="1"/>
      <c r="R845" s="1"/>
      <c r="S845" s="1"/>
    </row>
    <row r="846" spans="15:19" ht="12.75">
      <c r="O846" s="3"/>
      <c r="P846" s="1"/>
      <c r="Q846" s="1"/>
      <c r="R846" s="1"/>
      <c r="S846" s="1"/>
    </row>
    <row r="847" spans="15:19" ht="12.75">
      <c r="O847" s="3"/>
      <c r="P847" s="1"/>
      <c r="Q847" s="1"/>
      <c r="R847" s="1"/>
      <c r="S847" s="1"/>
    </row>
    <row r="848" spans="16:19" ht="12.75">
      <c r="P848" s="1"/>
      <c r="Q848" s="1"/>
      <c r="R848" s="1"/>
      <c r="S848" s="1"/>
    </row>
    <row r="849" spans="15:19" ht="12.75">
      <c r="O849" s="3"/>
      <c r="P849" s="1"/>
      <c r="Q849" s="1"/>
      <c r="R849" s="1"/>
      <c r="S849" s="1"/>
    </row>
    <row r="850" spans="15:19" ht="12.75">
      <c r="O850" s="3"/>
      <c r="P850" s="1"/>
      <c r="Q850" s="1"/>
      <c r="R850" s="1"/>
      <c r="S850" s="1"/>
    </row>
    <row r="851" spans="15:19" ht="12.75">
      <c r="O851" s="3"/>
      <c r="P851" s="1"/>
      <c r="Q851" s="1"/>
      <c r="R851" s="1"/>
      <c r="S851" s="1"/>
    </row>
    <row r="852" spans="15:19" ht="12.75">
      <c r="O852" s="3"/>
      <c r="P852" s="1"/>
      <c r="Q852" s="1"/>
      <c r="R852" s="1"/>
      <c r="S852" s="1"/>
    </row>
    <row r="853" spans="15:19" ht="12.75">
      <c r="O853" s="3"/>
      <c r="P853" s="1"/>
      <c r="Q853" s="1"/>
      <c r="R853" s="1"/>
      <c r="S853" s="1"/>
    </row>
    <row r="854" spans="15:19" ht="12.75">
      <c r="O854" s="3"/>
      <c r="P854" s="1"/>
      <c r="Q854" s="1"/>
      <c r="R854" s="1"/>
      <c r="S854" s="1"/>
    </row>
    <row r="855" spans="15:19" ht="12.75">
      <c r="O855" s="3"/>
      <c r="P855" s="1"/>
      <c r="Q855" s="1"/>
      <c r="R855" s="1"/>
      <c r="S855" s="1"/>
    </row>
    <row r="856" spans="16:19" ht="12.75">
      <c r="P856" s="1"/>
      <c r="Q856" s="1"/>
      <c r="R856" s="1"/>
      <c r="S856" s="1"/>
    </row>
    <row r="857" spans="16:19" ht="12.75">
      <c r="P857" s="1"/>
      <c r="Q857" s="1"/>
      <c r="R857" s="1"/>
      <c r="S857" s="1"/>
    </row>
    <row r="858" spans="15:19" ht="12.75">
      <c r="O858" s="3"/>
      <c r="P858" s="1"/>
      <c r="Q858" s="1"/>
      <c r="R858" s="1"/>
      <c r="S858" s="8"/>
    </row>
    <row r="859" spans="15:19" ht="12.75">
      <c r="O859" s="3"/>
      <c r="P859" s="1"/>
      <c r="Q859" s="1"/>
      <c r="R859" s="1"/>
      <c r="S859" s="8"/>
    </row>
    <row r="860" spans="15:19" ht="12.75">
      <c r="O860" s="3"/>
      <c r="P860" s="1"/>
      <c r="Q860" s="1"/>
      <c r="R860" s="1"/>
      <c r="S860" s="8"/>
    </row>
    <row r="861" spans="15:19" ht="12.75">
      <c r="O861" s="3"/>
      <c r="P861" s="1"/>
      <c r="Q861" s="1"/>
      <c r="R861" s="1"/>
      <c r="S861" s="8"/>
    </row>
    <row r="862" spans="15:19" ht="12.75">
      <c r="O862" s="3"/>
      <c r="P862" s="1"/>
      <c r="Q862" s="1"/>
      <c r="R862" s="1"/>
      <c r="S862" s="8"/>
    </row>
    <row r="863" spans="15:19" ht="12.75">
      <c r="O863" s="3"/>
      <c r="P863" s="1"/>
      <c r="Q863" s="1"/>
      <c r="R863" s="1"/>
      <c r="S863" s="8"/>
    </row>
    <row r="864" spans="15:19" ht="12.75">
      <c r="O864" s="3"/>
      <c r="P864" s="1"/>
      <c r="Q864" s="1"/>
      <c r="R864" s="1"/>
      <c r="S864" s="8"/>
    </row>
    <row r="865" spans="15:19" ht="12.75">
      <c r="O865" s="3"/>
      <c r="P865" s="1"/>
      <c r="Q865" s="1"/>
      <c r="R865" s="1"/>
      <c r="S865" s="8"/>
    </row>
    <row r="866" spans="15:19" ht="12.75">
      <c r="O866" s="3"/>
      <c r="P866" s="1"/>
      <c r="Q866" s="1"/>
      <c r="R866" s="1"/>
      <c r="S866" s="8"/>
    </row>
    <row r="867" spans="15:19" ht="12.75">
      <c r="O867" s="3"/>
      <c r="P867" s="1"/>
      <c r="Q867" s="1"/>
      <c r="R867" s="1"/>
      <c r="S867" s="1"/>
    </row>
    <row r="868" spans="15:19" ht="12.75">
      <c r="O868" s="3"/>
      <c r="P868" s="1"/>
      <c r="Q868" s="1"/>
      <c r="R868" s="1"/>
      <c r="S868" s="1"/>
    </row>
    <row r="869" spans="15:19" ht="12.75">
      <c r="O869" s="3"/>
      <c r="P869" s="1"/>
      <c r="Q869" s="1"/>
      <c r="R869" s="1"/>
      <c r="S869" s="1"/>
    </row>
    <row r="870" spans="15:19" ht="12.75">
      <c r="O870" s="3"/>
      <c r="P870" s="1"/>
      <c r="Q870" s="1"/>
      <c r="R870" s="1"/>
      <c r="S870" s="1"/>
    </row>
    <row r="871" spans="15:19" ht="12.75">
      <c r="O871" s="3"/>
      <c r="P871" s="1"/>
      <c r="Q871" s="1"/>
      <c r="R871" s="1"/>
      <c r="S871" s="1"/>
    </row>
    <row r="872" spans="15:19" ht="12.75">
      <c r="O872" s="3"/>
      <c r="P872" s="1"/>
      <c r="Q872" s="1"/>
      <c r="R872" s="1"/>
      <c r="S872" s="1"/>
    </row>
    <row r="873" spans="15:19" ht="12.75">
      <c r="O873" s="3"/>
      <c r="P873" s="1"/>
      <c r="Q873" s="1"/>
      <c r="R873" s="1"/>
      <c r="S873" s="1"/>
    </row>
    <row r="874" spans="15:19" ht="12.75">
      <c r="O874" s="3"/>
      <c r="P874" s="1"/>
      <c r="Q874" s="1"/>
      <c r="R874" s="1"/>
      <c r="S874" s="1"/>
    </row>
    <row r="875" spans="15:19" ht="12.75">
      <c r="O875" s="3"/>
      <c r="P875" s="1"/>
      <c r="Q875" s="1"/>
      <c r="R875" s="1"/>
      <c r="S875" s="1"/>
    </row>
    <row r="876" spans="15:19" ht="12.75">
      <c r="O876" s="3"/>
      <c r="P876" s="1"/>
      <c r="Q876" s="1"/>
      <c r="R876" s="1"/>
      <c r="S876" s="1"/>
    </row>
    <row r="877" spans="15:19" ht="12.75">
      <c r="O877" s="3"/>
      <c r="P877" s="1"/>
      <c r="Q877" s="1"/>
      <c r="R877" s="1"/>
      <c r="S877" s="1"/>
    </row>
    <row r="878" spans="15:19" ht="12.75">
      <c r="O878" s="3"/>
      <c r="P878" s="1"/>
      <c r="Q878" s="1"/>
      <c r="R878" s="1"/>
      <c r="S878" s="1"/>
    </row>
    <row r="879" spans="15:19" ht="12.75">
      <c r="O879" s="3"/>
      <c r="P879" s="1"/>
      <c r="Q879" s="1"/>
      <c r="R879" s="1"/>
      <c r="S879" s="1"/>
    </row>
    <row r="880" spans="15:19" ht="12.75">
      <c r="O880" s="3"/>
      <c r="P880" s="1"/>
      <c r="Q880" s="1"/>
      <c r="R880" s="1"/>
      <c r="S880" s="1"/>
    </row>
    <row r="881" spans="15:19" ht="12.75">
      <c r="O881" s="3"/>
      <c r="P881" s="1"/>
      <c r="Q881" s="1"/>
      <c r="R881" s="1"/>
      <c r="S881" s="1"/>
    </row>
    <row r="882" spans="15:19" ht="12.75">
      <c r="O882" s="3"/>
      <c r="P882" s="1"/>
      <c r="Q882" s="1"/>
      <c r="R882" s="1"/>
      <c r="S882" s="1"/>
    </row>
    <row r="883" spans="15:19" ht="12.75">
      <c r="O883" s="3"/>
      <c r="P883" s="1"/>
      <c r="Q883" s="1"/>
      <c r="R883" s="1"/>
      <c r="S883" s="1"/>
    </row>
    <row r="884" spans="15:19" ht="12.75">
      <c r="O884" s="3"/>
      <c r="P884" s="1"/>
      <c r="Q884" s="1"/>
      <c r="R884" s="1"/>
      <c r="S884" s="1"/>
    </row>
    <row r="885" spans="15:19" ht="12.75">
      <c r="O885" s="3"/>
      <c r="P885" s="1"/>
      <c r="Q885" s="1"/>
      <c r="R885" s="1"/>
      <c r="S885" s="1"/>
    </row>
    <row r="886" spans="15:19" ht="12.75">
      <c r="O886" s="3"/>
      <c r="P886" s="1"/>
      <c r="Q886" s="1"/>
      <c r="R886" s="1"/>
      <c r="S886" s="1"/>
    </row>
    <row r="887" spans="15:19" ht="12.75">
      <c r="O887" s="3"/>
      <c r="P887" s="1"/>
      <c r="Q887" s="1"/>
      <c r="R887" s="1"/>
      <c r="S887" s="1"/>
    </row>
    <row r="888" spans="15:19" ht="12.75">
      <c r="O888" s="3"/>
      <c r="P888" s="1"/>
      <c r="Q888" s="13"/>
      <c r="R888" s="13"/>
      <c r="S888" s="1"/>
    </row>
    <row r="889" spans="15:19" ht="12.75">
      <c r="O889" s="3"/>
      <c r="P889" s="1"/>
      <c r="Q889" s="1"/>
      <c r="R889" s="1"/>
      <c r="S889" s="1"/>
    </row>
    <row r="890" spans="15:19" ht="12.75">
      <c r="O890" s="3"/>
      <c r="P890" s="1"/>
      <c r="Q890" s="1"/>
      <c r="R890" s="1"/>
      <c r="S890" s="1"/>
    </row>
    <row r="891" spans="15:19" ht="12.75">
      <c r="O891" s="3"/>
      <c r="P891" s="1"/>
      <c r="Q891" s="1"/>
      <c r="R891" s="1"/>
      <c r="S891" s="1"/>
    </row>
    <row r="892" spans="15:19" ht="12.75">
      <c r="O892" s="3"/>
      <c r="P892" s="1"/>
      <c r="Q892" s="1"/>
      <c r="R892" s="1"/>
      <c r="S892" s="1"/>
    </row>
    <row r="893" spans="15:19" ht="12.75">
      <c r="O893" s="3"/>
      <c r="P893" s="1"/>
      <c r="Q893" s="13"/>
      <c r="R893" s="13"/>
      <c r="S893" s="1"/>
    </row>
    <row r="894" spans="16:19" ht="12.75">
      <c r="P894" s="1"/>
      <c r="Q894" s="1"/>
      <c r="R894" s="1"/>
      <c r="S894" s="1"/>
    </row>
    <row r="895" spans="15:19" ht="12.75">
      <c r="O895" s="3"/>
      <c r="P895" s="1"/>
      <c r="Q895" s="1"/>
      <c r="R895" s="1"/>
      <c r="S895" s="8"/>
    </row>
    <row r="896" spans="15:19" ht="12.75">
      <c r="O896" s="3"/>
      <c r="P896" s="1"/>
      <c r="Q896" s="1"/>
      <c r="R896" s="1"/>
      <c r="S896" s="1"/>
    </row>
    <row r="897" spans="15:19" ht="12.75">
      <c r="O897" s="3"/>
      <c r="P897" s="1"/>
      <c r="Q897" s="1"/>
      <c r="R897" s="1"/>
      <c r="S897" s="1"/>
    </row>
    <row r="898" spans="15:19" ht="12.75">
      <c r="O898" s="3"/>
      <c r="P898" s="1"/>
      <c r="Q898" s="1"/>
      <c r="R898" s="1"/>
      <c r="S898" s="1"/>
    </row>
    <row r="899" spans="15:19" ht="12.75">
      <c r="O899" s="3"/>
      <c r="P899" s="1"/>
      <c r="Q899" s="1"/>
      <c r="R899" s="1"/>
      <c r="S899" s="1"/>
    </row>
    <row r="900" spans="15:19" ht="12.75">
      <c r="O900" s="3"/>
      <c r="P900" s="1"/>
      <c r="Q900" s="1"/>
      <c r="R900" s="1"/>
      <c r="S900" s="1"/>
    </row>
    <row r="901" spans="15:19" ht="12.75">
      <c r="O901" s="3"/>
      <c r="P901" s="1"/>
      <c r="Q901" s="1"/>
      <c r="R901" s="1"/>
      <c r="S901" s="1"/>
    </row>
    <row r="902" spans="15:19" ht="12.75">
      <c r="O902" s="3"/>
      <c r="P902" s="1"/>
      <c r="Q902" s="1"/>
      <c r="R902" s="1"/>
      <c r="S902" s="1"/>
    </row>
    <row r="903" spans="15:19" ht="12.75">
      <c r="O903" s="3"/>
      <c r="P903" s="1"/>
      <c r="Q903" s="1"/>
      <c r="R903" s="1"/>
      <c r="S903" s="1"/>
    </row>
    <row r="904" spans="16:19" ht="12.75">
      <c r="P904" s="1"/>
      <c r="Q904" s="1"/>
      <c r="R904" s="1"/>
      <c r="S904" s="1"/>
    </row>
    <row r="905" spans="15:19" ht="12.75">
      <c r="O905" s="3"/>
      <c r="P905" s="1"/>
      <c r="Q905" s="1"/>
      <c r="R905" s="1"/>
      <c r="S905" s="1"/>
    </row>
    <row r="906" spans="15:19" ht="12.75">
      <c r="O906" s="3"/>
      <c r="P906" s="1"/>
      <c r="Q906" s="1"/>
      <c r="R906" s="1"/>
      <c r="S906" s="1"/>
    </row>
    <row r="907" spans="15:19" ht="12.75">
      <c r="O907" s="3"/>
      <c r="P907" s="1"/>
      <c r="Q907" s="1"/>
      <c r="R907" s="1"/>
      <c r="S907" s="1"/>
    </row>
    <row r="908" spans="15:19" ht="12.75">
      <c r="O908" s="3"/>
      <c r="P908" s="1"/>
      <c r="Q908" s="1"/>
      <c r="R908" s="1"/>
      <c r="S908" s="1"/>
    </row>
    <row r="909" spans="15:19" ht="12.75">
      <c r="O909" s="3"/>
      <c r="P909" s="1"/>
      <c r="Q909" s="1"/>
      <c r="R909" s="1"/>
      <c r="S909" s="1"/>
    </row>
    <row r="910" spans="15:19" ht="12.75">
      <c r="O910" s="3"/>
      <c r="P910" s="1"/>
      <c r="Q910" s="1"/>
      <c r="R910" s="1"/>
      <c r="S910" s="1"/>
    </row>
    <row r="911" spans="15:19" ht="12.75">
      <c r="O911" s="3"/>
      <c r="P911" s="1"/>
      <c r="Q911" s="1"/>
      <c r="R911" s="1"/>
      <c r="S911" s="1"/>
    </row>
    <row r="912" spans="15:19" ht="12.75">
      <c r="O912" s="3"/>
      <c r="P912" s="1"/>
      <c r="Q912" s="1"/>
      <c r="R912" s="1"/>
      <c r="S912" s="1"/>
    </row>
    <row r="913" spans="15:19" ht="12.75">
      <c r="O913" s="3"/>
      <c r="P913" s="1"/>
      <c r="Q913" s="1"/>
      <c r="R913" s="1"/>
      <c r="S913" s="1"/>
    </row>
    <row r="914" spans="15:19" ht="12.75">
      <c r="O914" s="3"/>
      <c r="P914" s="1"/>
      <c r="Q914" s="1"/>
      <c r="R914" s="1"/>
      <c r="S914" s="1"/>
    </row>
    <row r="915" spans="16:19" ht="12.75">
      <c r="P915" s="1"/>
      <c r="Q915" s="1"/>
      <c r="R915" s="1"/>
      <c r="S915" s="1"/>
    </row>
    <row r="916" spans="15:19" ht="12.75">
      <c r="O916" s="3"/>
      <c r="P916" s="1"/>
      <c r="Q916" s="1"/>
      <c r="R916" s="1"/>
      <c r="S916" s="1"/>
    </row>
    <row r="917" spans="15:19" ht="12.75">
      <c r="O917" s="3"/>
      <c r="P917" s="1"/>
      <c r="Q917" s="1"/>
      <c r="R917" s="1"/>
      <c r="S917" s="1"/>
    </row>
    <row r="918" spans="15:19" ht="12.75">
      <c r="O918" s="3"/>
      <c r="P918" s="1"/>
      <c r="Q918" s="1"/>
      <c r="R918" s="1"/>
      <c r="S918" s="1"/>
    </row>
    <row r="919" spans="15:19" ht="12.75">
      <c r="O919" s="3"/>
      <c r="P919" s="1"/>
      <c r="Q919" s="1"/>
      <c r="R919" s="1"/>
      <c r="S919" s="1"/>
    </row>
    <row r="920" spans="15:19" ht="12.75">
      <c r="O920" s="3"/>
      <c r="P920" s="1"/>
      <c r="Q920" s="1"/>
      <c r="R920" s="1"/>
      <c r="S920" s="1"/>
    </row>
    <row r="921" spans="15:19" ht="12.75">
      <c r="O921" s="3"/>
      <c r="P921" s="1"/>
      <c r="Q921" s="1"/>
      <c r="R921" s="1"/>
      <c r="S921" s="1"/>
    </row>
    <row r="922" spans="15:19" ht="12.75">
      <c r="O922" s="3"/>
      <c r="P922" s="1"/>
      <c r="Q922" s="1"/>
      <c r="R922" s="1"/>
      <c r="S922" s="1"/>
    </row>
    <row r="923" spans="15:19" ht="12.75">
      <c r="O923" s="3"/>
      <c r="P923" s="1"/>
      <c r="Q923" s="1"/>
      <c r="R923" s="1"/>
      <c r="S923" s="30"/>
    </row>
    <row r="924" spans="15:19" ht="12.75">
      <c r="O924" s="3"/>
      <c r="P924" s="1"/>
      <c r="Q924" s="1"/>
      <c r="R924" s="1"/>
      <c r="S924" s="30"/>
    </row>
    <row r="925" spans="15:19" ht="12.75">
      <c r="O925" s="3"/>
      <c r="P925" s="1"/>
      <c r="Q925" s="1"/>
      <c r="R925" s="1"/>
      <c r="S925" s="1"/>
    </row>
    <row r="926" spans="15:19" ht="12.75">
      <c r="O926" s="3"/>
      <c r="P926" s="1"/>
      <c r="Q926" s="1"/>
      <c r="R926" s="1"/>
      <c r="S926" s="1"/>
    </row>
    <row r="927" spans="15:19" ht="12.75">
      <c r="O927" s="3"/>
      <c r="P927" s="1"/>
      <c r="Q927" s="1"/>
      <c r="R927" s="1"/>
      <c r="S927" s="1"/>
    </row>
    <row r="928" spans="16:19" ht="12.75">
      <c r="P928" s="1"/>
      <c r="Q928" s="1"/>
      <c r="R928" s="1"/>
      <c r="S928" s="1"/>
    </row>
    <row r="929" spans="15:19" ht="12.75">
      <c r="O929" s="3"/>
      <c r="P929" s="1"/>
      <c r="Q929" s="1"/>
      <c r="R929" s="1"/>
      <c r="S929" s="1"/>
    </row>
    <row r="930" spans="15:19" ht="12.75">
      <c r="O930" s="3"/>
      <c r="P930" s="1"/>
      <c r="Q930" s="1"/>
      <c r="R930" s="1"/>
      <c r="S930" s="1"/>
    </row>
    <row r="931" spans="15:19" ht="12.75">
      <c r="O931" s="3"/>
      <c r="P931" s="1"/>
      <c r="Q931" s="1"/>
      <c r="R931" s="1"/>
      <c r="S931" s="1"/>
    </row>
    <row r="932" spans="15:19" ht="12.75">
      <c r="O932" s="3"/>
      <c r="P932" s="13"/>
      <c r="Q932" s="13"/>
      <c r="R932" s="13"/>
      <c r="S932" s="1"/>
    </row>
    <row r="933" spans="15:19" ht="12.75">
      <c r="O933" s="3"/>
      <c r="P933" s="1"/>
      <c r="Q933" s="1"/>
      <c r="R933" s="1"/>
      <c r="S933" s="1"/>
    </row>
    <row r="934" spans="15:19" ht="12.75">
      <c r="O934" s="3"/>
      <c r="P934" s="1"/>
      <c r="Q934" s="1"/>
      <c r="R934" s="1"/>
      <c r="S934" s="1"/>
    </row>
    <row r="935" spans="15:19" ht="12.75">
      <c r="O935" s="3"/>
      <c r="P935" s="1"/>
      <c r="Q935" s="1"/>
      <c r="R935" s="1"/>
      <c r="S935" s="1"/>
    </row>
    <row r="936" spans="15:19" ht="12.75">
      <c r="O936" s="3"/>
      <c r="P936" s="1"/>
      <c r="Q936" s="1"/>
      <c r="R936" s="1"/>
      <c r="S936" s="1"/>
    </row>
    <row r="937" spans="15:19" ht="12.75">
      <c r="O937" s="3"/>
      <c r="P937" s="1"/>
      <c r="Q937" s="1"/>
      <c r="R937" s="1"/>
      <c r="S937" s="1"/>
    </row>
    <row r="938" spans="15:19" ht="12.75">
      <c r="O938" s="3"/>
      <c r="P938" s="1"/>
      <c r="Q938" s="1"/>
      <c r="R938" s="1"/>
      <c r="S938" s="1"/>
    </row>
    <row r="939" spans="15:19" ht="12.75">
      <c r="O939" s="3"/>
      <c r="P939" s="1"/>
      <c r="Q939" s="1"/>
      <c r="R939" s="1"/>
      <c r="S939" s="1"/>
    </row>
    <row r="940" spans="15:19" ht="12.75">
      <c r="O940" s="3"/>
      <c r="P940" s="1"/>
      <c r="Q940" s="1"/>
      <c r="R940" s="1"/>
      <c r="S940" s="1"/>
    </row>
    <row r="941" spans="15:19" ht="12.75">
      <c r="O941" s="3"/>
      <c r="P941" s="1"/>
      <c r="Q941" s="1"/>
      <c r="R941" s="1"/>
      <c r="S941" s="1"/>
    </row>
    <row r="942" spans="15:19" ht="12.75">
      <c r="O942" s="3"/>
      <c r="P942" s="13"/>
      <c r="Q942" s="13"/>
      <c r="R942" s="13"/>
      <c r="S942" s="1"/>
    </row>
    <row r="943" spans="15:19" ht="12.75">
      <c r="O943" s="3"/>
      <c r="P943" s="1"/>
      <c r="Q943" s="1"/>
      <c r="R943" s="1"/>
      <c r="S943" s="1"/>
    </row>
    <row r="944" spans="15:19" ht="12.75">
      <c r="O944" s="3"/>
      <c r="P944" s="1"/>
      <c r="Q944" s="1"/>
      <c r="R944" s="1"/>
      <c r="S944" s="1"/>
    </row>
    <row r="945" spans="15:19" ht="12.75">
      <c r="O945" s="3"/>
      <c r="P945" s="1"/>
      <c r="Q945" s="1"/>
      <c r="R945" s="1"/>
      <c r="S945" s="1"/>
    </row>
    <row r="946" spans="15:19" ht="12.75">
      <c r="O946" s="3"/>
      <c r="P946" s="1"/>
      <c r="Q946" s="1"/>
      <c r="R946" s="1"/>
      <c r="S946" s="1"/>
    </row>
    <row r="947" spans="15:19" ht="12.75">
      <c r="O947" s="3"/>
      <c r="P947" s="13"/>
      <c r="Q947" s="13"/>
      <c r="R947" s="13"/>
      <c r="S947" s="1"/>
    </row>
    <row r="948" spans="15:19" ht="12.75">
      <c r="O948" s="3"/>
      <c r="P948" s="1"/>
      <c r="Q948" s="1"/>
      <c r="R948" s="1"/>
      <c r="S948" s="1"/>
    </row>
    <row r="949" spans="15:19" ht="12.75">
      <c r="O949" s="3"/>
      <c r="P949" s="1"/>
      <c r="Q949" s="1"/>
      <c r="R949" s="1"/>
      <c r="S949" s="1"/>
    </row>
    <row r="950" spans="15:19" ht="12.75">
      <c r="O950" s="3"/>
      <c r="P950" s="1"/>
      <c r="Q950" s="1"/>
      <c r="R950" s="1"/>
      <c r="S950" s="1"/>
    </row>
    <row r="951" spans="15:19" ht="12.75">
      <c r="O951" s="3"/>
      <c r="P951" s="1"/>
      <c r="Q951" s="1"/>
      <c r="R951" s="1"/>
      <c r="S951" s="8"/>
    </row>
    <row r="952" spans="16:19" ht="12.75">
      <c r="P952" s="1"/>
      <c r="Q952" s="1"/>
      <c r="R952" s="1"/>
      <c r="S952" s="8"/>
    </row>
    <row r="953" spans="15:19" ht="12.75">
      <c r="O953" s="3"/>
      <c r="P953" s="1"/>
      <c r="Q953" s="1"/>
      <c r="R953" s="1"/>
      <c r="S953" s="8"/>
    </row>
    <row r="954" spans="15:19" ht="12.75">
      <c r="O954" s="3"/>
      <c r="P954" s="1"/>
      <c r="Q954" s="1"/>
      <c r="R954" s="1"/>
      <c r="S954" s="8"/>
    </row>
    <row r="955" spans="15:19" ht="12.75">
      <c r="O955" s="3"/>
      <c r="P955" s="1"/>
      <c r="Q955" s="1"/>
      <c r="R955" s="1"/>
      <c r="S955" s="8"/>
    </row>
    <row r="956" spans="15:19" ht="12.75">
      <c r="O956" s="3"/>
      <c r="P956" s="1"/>
      <c r="Q956" s="1"/>
      <c r="R956" s="1"/>
      <c r="S956" s="8"/>
    </row>
    <row r="957" spans="16:19" ht="12.75">
      <c r="P957" s="1"/>
      <c r="Q957" s="1"/>
      <c r="R957" s="1"/>
      <c r="S957" s="8"/>
    </row>
    <row r="958" spans="15:19" ht="12.75">
      <c r="O958" s="3"/>
      <c r="P958" s="1"/>
      <c r="Q958" s="1"/>
      <c r="R958" s="1"/>
      <c r="S958" s="8"/>
    </row>
    <row r="959" spans="15:19" ht="12.75">
      <c r="O959" s="3"/>
      <c r="P959" s="1"/>
      <c r="Q959" s="1"/>
      <c r="R959" s="1"/>
      <c r="S959" s="8"/>
    </row>
    <row r="960" spans="16:19" ht="12.75">
      <c r="P960" s="3"/>
      <c r="Q960" s="1"/>
      <c r="R960" s="1"/>
      <c r="S960" s="1"/>
    </row>
    <row r="961" spans="16:19" ht="12.75">
      <c r="P961" s="3"/>
      <c r="Q961" s="1"/>
      <c r="R961" s="1"/>
      <c r="S961" s="1"/>
    </row>
    <row r="962" spans="16:19" ht="12.75">
      <c r="P962" s="3"/>
      <c r="Q962" s="1"/>
      <c r="R962" s="1"/>
      <c r="S962" s="1"/>
    </row>
    <row r="963" spans="16:19" ht="12.75">
      <c r="P963" s="3"/>
      <c r="Q963" s="1"/>
      <c r="R963" s="1"/>
      <c r="S963" s="1"/>
    </row>
    <row r="964" spans="16:19" ht="12.75">
      <c r="P964" s="3"/>
      <c r="Q964" s="1"/>
      <c r="R964" s="1"/>
      <c r="S964" s="1"/>
    </row>
    <row r="965" spans="15:19" ht="12.75">
      <c r="O965" s="3"/>
      <c r="P965" s="1"/>
      <c r="Q965" s="1"/>
      <c r="R965" s="1"/>
      <c r="S965" s="1"/>
    </row>
    <row r="966" spans="16:19" ht="12.75">
      <c r="P966" s="1"/>
      <c r="Q966" s="1"/>
      <c r="R966" s="1"/>
      <c r="S966" s="8"/>
    </row>
    <row r="967" spans="16:19" ht="12.75">
      <c r="P967" s="1"/>
      <c r="Q967" s="1"/>
      <c r="R967" s="1"/>
      <c r="S967" s="8"/>
    </row>
    <row r="968" spans="16:19" ht="12.75">
      <c r="P968" s="1"/>
      <c r="Q968" s="1"/>
      <c r="R968" s="1"/>
      <c r="S968" s="8"/>
    </row>
    <row r="969" spans="16:19" ht="12.75">
      <c r="P969" s="1"/>
      <c r="Q969" s="1"/>
      <c r="R969" s="1"/>
      <c r="S969" s="8"/>
    </row>
    <row r="970" spans="15:19" ht="12.75">
      <c r="O970" s="3"/>
      <c r="P970" s="1"/>
      <c r="Q970" s="1"/>
      <c r="R970" s="1"/>
      <c r="S970" s="30"/>
    </row>
    <row r="971" spans="15:19" ht="12.75">
      <c r="O971" s="3"/>
      <c r="P971" s="1"/>
      <c r="Q971" s="1"/>
      <c r="R971" s="1"/>
      <c r="S971" s="30"/>
    </row>
    <row r="972" spans="15:19" ht="12.75">
      <c r="O972" s="3"/>
      <c r="P972" s="1"/>
      <c r="Q972" s="1"/>
      <c r="R972" s="1"/>
      <c r="S972" s="8"/>
    </row>
    <row r="973" spans="15:19" ht="12.75">
      <c r="O973" s="3"/>
      <c r="P973" s="1"/>
      <c r="Q973" s="1"/>
      <c r="R973" s="1"/>
      <c r="S973" s="30"/>
    </row>
    <row r="974" spans="15:19" ht="12.75">
      <c r="O974" s="3"/>
      <c r="P974" s="1"/>
      <c r="Q974" s="1"/>
      <c r="R974" s="1"/>
      <c r="S974" s="8"/>
    </row>
    <row r="975" spans="15:19" ht="12.75">
      <c r="O975" s="3"/>
      <c r="P975" s="13"/>
      <c r="Q975" s="13"/>
      <c r="R975" s="13"/>
      <c r="S975" s="30"/>
    </row>
    <row r="976" spans="15:19" ht="12.75">
      <c r="O976" s="3"/>
      <c r="P976" s="1"/>
      <c r="Q976" s="1"/>
      <c r="R976" s="1"/>
      <c r="S976" s="8"/>
    </row>
    <row r="977" spans="15:19" ht="12.75">
      <c r="O977" s="3"/>
      <c r="P977" s="1"/>
      <c r="Q977" s="1"/>
      <c r="R977" s="1"/>
      <c r="S977" s="1"/>
    </row>
    <row r="978" spans="15:19" ht="12.75">
      <c r="O978" s="3"/>
      <c r="P978" s="1"/>
      <c r="Q978" s="1"/>
      <c r="R978" s="1"/>
      <c r="S978" s="30"/>
    </row>
    <row r="979" spans="15:19" ht="12.75">
      <c r="O979" s="3"/>
      <c r="P979" s="1"/>
      <c r="Q979" s="1"/>
      <c r="R979" s="1"/>
      <c r="S979" s="30"/>
    </row>
    <row r="980" spans="15:19" ht="12.75">
      <c r="O980" s="3"/>
      <c r="P980" s="1"/>
      <c r="Q980" s="1"/>
      <c r="R980" s="1"/>
      <c r="S980" s="30"/>
    </row>
    <row r="981" spans="15:19" ht="12.75">
      <c r="O981" s="3"/>
      <c r="P981" s="1"/>
      <c r="Q981" s="1"/>
      <c r="R981" s="1"/>
      <c r="S981" s="30"/>
    </row>
    <row r="982" spans="15:19" ht="12.75">
      <c r="O982" s="3"/>
      <c r="P982" s="1"/>
      <c r="Q982" s="1"/>
      <c r="R982" s="1"/>
      <c r="S982" s="8"/>
    </row>
    <row r="983" spans="16:19" ht="12.75">
      <c r="P983" s="1"/>
      <c r="Q983" s="1"/>
      <c r="R983" s="1"/>
      <c r="S983" s="1"/>
    </row>
    <row r="984" spans="15:19" ht="12.75">
      <c r="O984" s="3"/>
      <c r="P984" s="1"/>
      <c r="Q984" s="1"/>
      <c r="R984" s="1"/>
      <c r="S984" s="1"/>
    </row>
    <row r="985" spans="15:19" ht="12.75">
      <c r="O985" s="3"/>
      <c r="P985" s="1"/>
      <c r="Q985" s="1"/>
      <c r="R985" s="1"/>
      <c r="S985" s="1"/>
    </row>
    <row r="986" spans="15:19" ht="12.75">
      <c r="O986" s="3"/>
      <c r="P986" s="1"/>
      <c r="Q986" s="1"/>
      <c r="R986" s="1"/>
      <c r="S986" s="1"/>
    </row>
    <row r="987" spans="15:19" ht="12.75">
      <c r="O987" s="3"/>
      <c r="P987" s="1"/>
      <c r="Q987" s="1"/>
      <c r="R987" s="1"/>
      <c r="S987" s="1"/>
    </row>
    <row r="988" spans="15:19" ht="12.75">
      <c r="O988" s="3"/>
      <c r="P988" s="1"/>
      <c r="Q988" s="1"/>
      <c r="R988" s="1"/>
      <c r="S988" s="1"/>
    </row>
    <row r="989" spans="15:19" ht="12.75">
      <c r="O989" s="3"/>
      <c r="P989" s="1"/>
      <c r="Q989" s="1"/>
      <c r="R989" s="1"/>
      <c r="S989" s="1"/>
    </row>
    <row r="990" spans="15:19" ht="12.75">
      <c r="O990" s="3"/>
      <c r="P990" s="1"/>
      <c r="Q990" s="1"/>
      <c r="R990" s="1"/>
      <c r="S990" s="1"/>
    </row>
    <row r="991" spans="15:19" ht="12.75">
      <c r="O991" s="3"/>
      <c r="P991" s="1"/>
      <c r="Q991" s="1"/>
      <c r="R991" s="1"/>
      <c r="S991" s="1"/>
    </row>
    <row r="992" spans="15:19" ht="12.75">
      <c r="O992" s="3"/>
      <c r="P992" s="1"/>
      <c r="Q992" s="1"/>
      <c r="R992" s="1"/>
      <c r="S992" s="1"/>
    </row>
    <row r="993" spans="15:19" ht="12.75">
      <c r="O993" s="3"/>
      <c r="P993" s="1"/>
      <c r="Q993" s="1"/>
      <c r="R993" s="1"/>
      <c r="S993" s="1"/>
    </row>
    <row r="994" spans="15:19" ht="12.75">
      <c r="O994" s="3"/>
      <c r="P994" s="1"/>
      <c r="Q994" s="1"/>
      <c r="R994" s="1"/>
      <c r="S994" s="1"/>
    </row>
    <row r="995" spans="15:19" ht="12.75">
      <c r="O995" s="3"/>
      <c r="P995" s="1"/>
      <c r="Q995" s="1"/>
      <c r="R995" s="1"/>
      <c r="S995" s="1"/>
    </row>
    <row r="996" spans="15:19" ht="12.75">
      <c r="O996" s="3"/>
      <c r="P996" s="1"/>
      <c r="Q996" s="1"/>
      <c r="R996" s="1"/>
      <c r="S996" s="1"/>
    </row>
    <row r="997" spans="16:19" ht="12.75">
      <c r="P997" s="1"/>
      <c r="Q997" s="1"/>
      <c r="R997" s="1"/>
      <c r="S997" s="1"/>
    </row>
    <row r="998" spans="15:19" ht="12.75">
      <c r="O998" s="3"/>
      <c r="P998" s="1"/>
      <c r="Q998" s="1"/>
      <c r="R998" s="1"/>
      <c r="S998" s="1"/>
    </row>
    <row r="999" spans="15:19" ht="12.75">
      <c r="O999" s="3"/>
      <c r="P999" s="1"/>
      <c r="Q999" s="1"/>
      <c r="R999" s="1"/>
      <c r="S999" s="1"/>
    </row>
    <row r="1000" spans="15:19" ht="12.75">
      <c r="O1000" s="3"/>
      <c r="P1000" s="1"/>
      <c r="Q1000" s="1"/>
      <c r="R1000" s="1"/>
      <c r="S1000" s="1"/>
    </row>
    <row r="1001" spans="15:19" ht="12.75">
      <c r="O1001" s="3"/>
      <c r="P1001" s="1"/>
      <c r="Q1001" s="1"/>
      <c r="R1001" s="1"/>
      <c r="S1001" s="1"/>
    </row>
    <row r="1002" spans="15:19" ht="12.75">
      <c r="O1002" s="3"/>
      <c r="P1002" s="1"/>
      <c r="Q1002" s="1"/>
      <c r="R1002" s="1"/>
      <c r="S1002" s="1"/>
    </row>
    <row r="1003" spans="15:19" ht="12.75">
      <c r="O1003" s="3"/>
      <c r="P1003" s="1"/>
      <c r="Q1003" s="1"/>
      <c r="R1003" s="1"/>
      <c r="S1003" s="1"/>
    </row>
    <row r="1004" spans="16:19" ht="12.75">
      <c r="P1004" s="1"/>
      <c r="Q1004" s="1"/>
      <c r="R1004" s="1"/>
      <c r="S1004" s="1"/>
    </row>
    <row r="1005" spans="15:19" ht="12.75">
      <c r="O1005" s="3"/>
      <c r="P1005" s="1"/>
      <c r="Q1005" s="1"/>
      <c r="R1005" s="1"/>
      <c r="S1005" s="1"/>
    </row>
    <row r="1006" spans="15:19" ht="12.75">
      <c r="O1006" s="3"/>
      <c r="P1006" s="1"/>
      <c r="Q1006" s="1"/>
      <c r="R1006" s="1"/>
      <c r="S1006" s="1"/>
    </row>
    <row r="1007" spans="15:19" ht="12.75">
      <c r="O1007" s="3"/>
      <c r="P1007" s="1"/>
      <c r="Q1007" s="1"/>
      <c r="R1007" s="1"/>
      <c r="S1007" s="1"/>
    </row>
    <row r="1008" spans="15:19" ht="12.75">
      <c r="O1008" s="3"/>
      <c r="P1008" s="1"/>
      <c r="Q1008" s="1"/>
      <c r="R1008" s="1"/>
      <c r="S1008" s="1"/>
    </row>
    <row r="1009" spans="15:19" ht="12.75">
      <c r="O1009" s="3"/>
      <c r="P1009" s="1"/>
      <c r="Q1009" s="1"/>
      <c r="R1009" s="1"/>
      <c r="S1009" s="1"/>
    </row>
    <row r="1010" spans="15:19" ht="12.75">
      <c r="O1010" s="3"/>
      <c r="P1010" s="1"/>
      <c r="Q1010" s="1"/>
      <c r="R1010" s="1"/>
      <c r="S1010" s="1"/>
    </row>
    <row r="1011" spans="15:19" ht="12.75">
      <c r="O1011" s="3"/>
      <c r="P1011" s="1"/>
      <c r="Q1011" s="1"/>
      <c r="R1011" s="1"/>
      <c r="S1011" s="1"/>
    </row>
    <row r="1012" spans="15:19" ht="12.75">
      <c r="O1012" s="3"/>
      <c r="P1012" s="1"/>
      <c r="Q1012" s="1"/>
      <c r="R1012" s="1"/>
      <c r="S1012" s="1"/>
    </row>
    <row r="1013" spans="15:19" ht="12.75">
      <c r="O1013" s="3"/>
      <c r="P1013" s="1"/>
      <c r="Q1013" s="1"/>
      <c r="R1013" s="1"/>
      <c r="S1013" s="1"/>
    </row>
    <row r="1014" spans="15:19" ht="12.75">
      <c r="O1014" s="3"/>
      <c r="P1014" s="1"/>
      <c r="Q1014" s="1"/>
      <c r="R1014" s="1"/>
      <c r="S1014" s="1"/>
    </row>
    <row r="1015" spans="15:19" ht="12.75">
      <c r="O1015" s="3"/>
      <c r="P1015" s="1"/>
      <c r="Q1015" s="1"/>
      <c r="R1015" s="1"/>
      <c r="S1015" s="1"/>
    </row>
    <row r="1016" spans="15:19" ht="12.75">
      <c r="O1016" s="3"/>
      <c r="P1016" s="1"/>
      <c r="Q1016" s="1"/>
      <c r="R1016" s="1"/>
      <c r="S1016" s="1"/>
    </row>
    <row r="1017" spans="16:19" ht="12.75">
      <c r="P1017" s="1"/>
      <c r="Q1017" s="1"/>
      <c r="R1017" s="1"/>
      <c r="S1017" s="1"/>
    </row>
    <row r="1018" spans="15:19" ht="12.75">
      <c r="O1018" s="3"/>
      <c r="P1018" s="1"/>
      <c r="Q1018" s="1"/>
      <c r="R1018" s="1"/>
      <c r="S1018" s="1"/>
    </row>
    <row r="1019" spans="15:19" ht="12.75">
      <c r="O1019" s="3"/>
      <c r="P1019" s="1"/>
      <c r="Q1019" s="1"/>
      <c r="R1019" s="1"/>
      <c r="S1019" s="1"/>
    </row>
    <row r="1020" spans="15:19" ht="12.75">
      <c r="O1020" s="3"/>
      <c r="P1020" s="1"/>
      <c r="Q1020" s="1"/>
      <c r="R1020" s="1"/>
      <c r="S1020" s="1"/>
    </row>
    <row r="1021" spans="15:19" ht="12.75">
      <c r="O1021" s="3"/>
      <c r="P1021" s="1"/>
      <c r="Q1021" s="1"/>
      <c r="R1021" s="1"/>
      <c r="S1021" s="1"/>
    </row>
    <row r="1022" spans="15:19" ht="12.75">
      <c r="O1022" s="3"/>
      <c r="P1022" s="1"/>
      <c r="Q1022" s="1"/>
      <c r="R1022" s="1"/>
      <c r="S1022" s="1"/>
    </row>
    <row r="1023" spans="15:19" ht="12.75">
      <c r="O1023" s="3"/>
      <c r="P1023" s="1"/>
      <c r="Q1023" s="1"/>
      <c r="R1023" s="1"/>
      <c r="S1023" s="1"/>
    </row>
    <row r="1024" spans="15:19" ht="12.75">
      <c r="O1024" s="3"/>
      <c r="P1024" s="1"/>
      <c r="Q1024" s="1"/>
      <c r="R1024" s="1"/>
      <c r="S1024" s="1"/>
    </row>
    <row r="1025" spans="15:19" ht="12.75">
      <c r="O1025" s="3"/>
      <c r="P1025" s="1"/>
      <c r="Q1025" s="1"/>
      <c r="R1025" s="1"/>
      <c r="S1025" s="1"/>
    </row>
    <row r="1026" spans="15:19" ht="12.75">
      <c r="O1026" s="3"/>
      <c r="P1026" s="1"/>
      <c r="Q1026" s="1"/>
      <c r="R1026" s="1"/>
      <c r="S1026" s="1"/>
    </row>
    <row r="1027" spans="15:19" ht="12.75">
      <c r="O1027" s="3"/>
      <c r="P1027" s="1"/>
      <c r="Q1027" s="1"/>
      <c r="R1027" s="1"/>
      <c r="S1027" s="1"/>
    </row>
    <row r="1028" spans="15:19" ht="12.75">
      <c r="O1028" s="3"/>
      <c r="P1028" s="1"/>
      <c r="Q1028" s="1"/>
      <c r="R1028" s="1"/>
      <c r="S1028" s="1"/>
    </row>
    <row r="1029" spans="15:19" ht="12.75">
      <c r="O1029" s="3"/>
      <c r="P1029" s="1"/>
      <c r="Q1029" s="1"/>
      <c r="R1029" s="1"/>
      <c r="S1029" s="1"/>
    </row>
    <row r="1030" spans="15:19" ht="12.75">
      <c r="O1030" s="3"/>
      <c r="P1030" s="1"/>
      <c r="Q1030" s="1"/>
      <c r="R1030" s="1"/>
      <c r="S1030" s="1"/>
    </row>
    <row r="1031" spans="15:19" ht="12.75">
      <c r="O1031" s="3"/>
      <c r="P1031" s="1"/>
      <c r="Q1031" s="1"/>
      <c r="R1031" s="1"/>
      <c r="S1031" s="1"/>
    </row>
    <row r="1032" spans="16:19" ht="12.75">
      <c r="P1032" s="1"/>
      <c r="Q1032" s="1"/>
      <c r="R1032" s="1"/>
      <c r="S1032" s="1"/>
    </row>
    <row r="1033" spans="15:19" ht="12.75">
      <c r="O1033" s="3"/>
      <c r="P1033" s="1"/>
      <c r="Q1033" s="1"/>
      <c r="R1033" s="1"/>
      <c r="S1033" s="1"/>
    </row>
    <row r="1034" spans="15:19" ht="12.75">
      <c r="O1034" s="3"/>
      <c r="P1034" s="1"/>
      <c r="Q1034" s="1"/>
      <c r="R1034" s="1"/>
      <c r="S1034" s="1"/>
    </row>
    <row r="1035" spans="15:19" ht="12.75">
      <c r="O1035" s="3"/>
      <c r="P1035" s="1"/>
      <c r="Q1035" s="1"/>
      <c r="R1035" s="1"/>
      <c r="S1035" s="1"/>
    </row>
    <row r="1036" spans="15:19" ht="12.75">
      <c r="O1036" s="3"/>
      <c r="P1036" s="1"/>
      <c r="Q1036" s="1"/>
      <c r="R1036" s="1"/>
      <c r="S1036" s="1"/>
    </row>
    <row r="1037" spans="15:19" ht="12.75">
      <c r="O1037" s="3"/>
      <c r="P1037" s="1"/>
      <c r="Q1037" s="1"/>
      <c r="R1037" s="1"/>
      <c r="S1037" s="1"/>
    </row>
    <row r="1038" spans="15:19" ht="12.75">
      <c r="O1038" s="3"/>
      <c r="P1038" s="1"/>
      <c r="Q1038" s="1"/>
      <c r="R1038" s="1"/>
      <c r="S1038" s="1"/>
    </row>
    <row r="1039" spans="15:19" ht="12.75">
      <c r="O1039" s="3"/>
      <c r="P1039" s="1"/>
      <c r="Q1039" s="1"/>
      <c r="R1039" s="1"/>
      <c r="S1039" s="1"/>
    </row>
    <row r="1040" spans="15:19" ht="12.75">
      <c r="O1040" s="3"/>
      <c r="P1040" s="1"/>
      <c r="Q1040" s="1"/>
      <c r="R1040" s="1"/>
      <c r="S1040" s="1"/>
    </row>
    <row r="1041" spans="15:19" ht="12.75">
      <c r="O1041" s="3"/>
      <c r="P1041" s="1"/>
      <c r="Q1041" s="1"/>
      <c r="R1041" s="1"/>
      <c r="S1041" s="1"/>
    </row>
    <row r="1042" spans="15:19" ht="12.75">
      <c r="O1042" s="3"/>
      <c r="P1042" s="1"/>
      <c r="Q1042" s="1"/>
      <c r="R1042" s="1"/>
      <c r="S1042" s="1"/>
    </row>
    <row r="1043" spans="15:19" ht="12.75">
      <c r="O1043" s="3"/>
      <c r="P1043" s="1"/>
      <c r="Q1043" s="1"/>
      <c r="R1043" s="1"/>
      <c r="S1043" s="1"/>
    </row>
    <row r="1044" spans="15:19" ht="12.75">
      <c r="O1044" s="3"/>
      <c r="P1044" s="1"/>
      <c r="Q1044" s="1"/>
      <c r="R1044" s="1"/>
      <c r="S1044" s="1"/>
    </row>
    <row r="1045" spans="15:19" ht="12.75">
      <c r="O1045" s="3"/>
      <c r="P1045" s="1"/>
      <c r="Q1045" s="1"/>
      <c r="R1045" s="1"/>
      <c r="S1045" s="1"/>
    </row>
    <row r="1046" spans="15:19" ht="12.75">
      <c r="O1046" s="3"/>
      <c r="P1046" s="1"/>
      <c r="Q1046" s="1"/>
      <c r="R1046" s="1"/>
      <c r="S1046" s="1"/>
    </row>
    <row r="1047" spans="15:19" ht="12.75">
      <c r="O1047" s="3"/>
      <c r="P1047" s="1"/>
      <c r="Q1047" s="1"/>
      <c r="R1047" s="1"/>
      <c r="S1047" s="1"/>
    </row>
    <row r="1048" spans="15:19" ht="12.75">
      <c r="O1048" s="3"/>
      <c r="P1048" s="1"/>
      <c r="Q1048" s="1"/>
      <c r="R1048" s="1"/>
      <c r="S1048" s="1"/>
    </row>
    <row r="1049" spans="15:19" ht="12.75">
      <c r="O1049" s="3"/>
      <c r="P1049" s="1"/>
      <c r="Q1049" s="1"/>
      <c r="R1049" s="1"/>
      <c r="S1049" s="1"/>
    </row>
    <row r="1050" spans="16:19" ht="12.75">
      <c r="P1050" s="1"/>
      <c r="Q1050" s="1"/>
      <c r="R1050" s="1"/>
      <c r="S1050" s="1"/>
    </row>
    <row r="1051" spans="15:19" ht="12.75">
      <c r="O1051" s="3"/>
      <c r="P1051" s="1"/>
      <c r="Q1051" s="1"/>
      <c r="R1051" s="1"/>
      <c r="S1051" s="1"/>
    </row>
    <row r="1052" spans="15:19" ht="12.75">
      <c r="O1052" s="3"/>
      <c r="P1052" s="1"/>
      <c r="Q1052" s="1"/>
      <c r="R1052" s="1"/>
      <c r="S1052" s="1"/>
    </row>
    <row r="1053" spans="15:19" ht="12.75">
      <c r="O1053" s="3"/>
      <c r="P1053" s="1"/>
      <c r="Q1053" s="1"/>
      <c r="R1053" s="1"/>
      <c r="S1053" s="1"/>
    </row>
    <row r="1054" spans="15:19" ht="12.75">
      <c r="O1054" s="3"/>
      <c r="P1054" s="1"/>
      <c r="Q1054" s="1"/>
      <c r="R1054" s="1"/>
      <c r="S1054" s="1"/>
    </row>
    <row r="1055" spans="15:19" ht="12.75">
      <c r="O1055" s="3"/>
      <c r="P1055" s="1"/>
      <c r="Q1055" s="1"/>
      <c r="R1055" s="1"/>
      <c r="S1055" s="1"/>
    </row>
    <row r="1056" spans="15:19" ht="12.75">
      <c r="O1056" s="3"/>
      <c r="P1056" s="1"/>
      <c r="Q1056" s="1"/>
      <c r="R1056" s="1"/>
      <c r="S1056" s="1"/>
    </row>
    <row r="1057" spans="15:19" ht="12.75">
      <c r="O1057" s="3"/>
      <c r="P1057" s="1"/>
      <c r="Q1057" s="1"/>
      <c r="R1057" s="1"/>
      <c r="S1057" s="1"/>
    </row>
    <row r="1058" spans="15:19" ht="12.75">
      <c r="O1058" s="3"/>
      <c r="P1058" s="1"/>
      <c r="Q1058" s="1"/>
      <c r="R1058" s="1"/>
      <c r="S1058" s="1"/>
    </row>
    <row r="1059" spans="15:19" ht="12.75">
      <c r="O1059" s="3"/>
      <c r="P1059" s="1"/>
      <c r="Q1059" s="1"/>
      <c r="R1059" s="1"/>
      <c r="S1059" s="1"/>
    </row>
    <row r="1060" spans="15:19" ht="12.75">
      <c r="O1060" s="3"/>
      <c r="P1060" s="1"/>
      <c r="Q1060" s="1"/>
      <c r="R1060" s="1"/>
      <c r="S1060" s="1"/>
    </row>
    <row r="1061" spans="15:19" ht="12.75">
      <c r="O1061" s="3"/>
      <c r="P1061" s="1"/>
      <c r="Q1061" s="1"/>
      <c r="R1061" s="1"/>
      <c r="S1061" s="1"/>
    </row>
    <row r="1062" spans="15:19" ht="12.75">
      <c r="O1062" s="3"/>
      <c r="P1062" s="1"/>
      <c r="Q1062" s="1"/>
      <c r="R1062" s="1"/>
      <c r="S1062" s="1"/>
    </row>
    <row r="1063" spans="15:19" ht="12.75">
      <c r="O1063" s="3"/>
      <c r="P1063" s="1"/>
      <c r="Q1063" s="1"/>
      <c r="R1063" s="1"/>
      <c r="S1063" s="1"/>
    </row>
    <row r="1064" spans="15:19" ht="12.75">
      <c r="O1064" s="3"/>
      <c r="P1064" s="1"/>
      <c r="Q1064" s="1"/>
      <c r="R1064" s="1"/>
      <c r="S1064" s="1"/>
    </row>
    <row r="1065" spans="15:19" ht="12.75">
      <c r="O1065" s="3"/>
      <c r="P1065" s="1"/>
      <c r="Q1065" s="1"/>
      <c r="R1065" s="1"/>
      <c r="S1065" s="1"/>
    </row>
    <row r="1066" spans="15:19" ht="12.75">
      <c r="O1066" s="3"/>
      <c r="P1066" s="1"/>
      <c r="Q1066" s="1"/>
      <c r="R1066" s="1"/>
      <c r="S1066" s="1"/>
    </row>
    <row r="1067" spans="15:19" ht="12.75">
      <c r="O1067" s="3"/>
      <c r="P1067" s="1"/>
      <c r="Q1067" s="1"/>
      <c r="R1067" s="1"/>
      <c r="S1067" s="1"/>
    </row>
    <row r="1068" spans="15:19" ht="12.75">
      <c r="O1068" s="3"/>
      <c r="P1068" s="1"/>
      <c r="Q1068" s="1"/>
      <c r="R1068" s="1"/>
      <c r="S1068" s="1"/>
    </row>
    <row r="1069" spans="15:19" ht="12.75">
      <c r="O1069" s="3"/>
      <c r="P1069" s="1"/>
      <c r="Q1069" s="1"/>
      <c r="R1069" s="1"/>
      <c r="S1069" s="1"/>
    </row>
    <row r="1070" spans="15:19" ht="12.75">
      <c r="O1070" s="3"/>
      <c r="P1070" s="1"/>
      <c r="Q1070" s="1"/>
      <c r="R1070" s="1"/>
      <c r="S1070" s="1"/>
    </row>
    <row r="1071" spans="15:19" ht="12.75">
      <c r="O1071" s="3"/>
      <c r="P1071" s="1"/>
      <c r="Q1071" s="1"/>
      <c r="R1071" s="1"/>
      <c r="S1071" s="1"/>
    </row>
    <row r="1072" spans="15:19" ht="12.75">
      <c r="O1072" s="3"/>
      <c r="P1072" s="1"/>
      <c r="Q1072" s="1"/>
      <c r="R1072" s="1"/>
      <c r="S1072" s="1"/>
    </row>
    <row r="1073" spans="15:19" ht="12.75">
      <c r="O1073" s="3"/>
      <c r="P1073" s="1"/>
      <c r="Q1073" s="1"/>
      <c r="R1073" s="1"/>
      <c r="S1073" s="1"/>
    </row>
    <row r="1074" spans="15:19" ht="12.75">
      <c r="O1074" s="3"/>
      <c r="P1074" s="1"/>
      <c r="Q1074" s="1"/>
      <c r="R1074" s="1"/>
      <c r="S1074" s="1"/>
    </row>
    <row r="1075" spans="16:19" ht="12.75">
      <c r="P1075" s="1"/>
      <c r="Q1075" s="1"/>
      <c r="R1075" s="1"/>
      <c r="S1075" s="1"/>
    </row>
    <row r="1076" spans="15:19" ht="12.75">
      <c r="O1076" s="3"/>
      <c r="P1076" s="1"/>
      <c r="Q1076" s="1"/>
      <c r="R1076" s="1"/>
      <c r="S1076" s="1"/>
    </row>
    <row r="1077" spans="15:19" ht="12.75">
      <c r="O1077" s="3"/>
      <c r="P1077" s="1"/>
      <c r="Q1077" s="1"/>
      <c r="R1077" s="1"/>
      <c r="S1077" s="1"/>
    </row>
    <row r="1078" spans="15:19" ht="12.75">
      <c r="O1078" s="3"/>
      <c r="P1078" s="1"/>
      <c r="Q1078" s="1"/>
      <c r="R1078" s="1"/>
      <c r="S1078" s="1"/>
    </row>
    <row r="1079" spans="15:19" ht="12.75">
      <c r="O1079" s="3"/>
      <c r="P1079" s="1"/>
      <c r="Q1079" s="1"/>
      <c r="R1079" s="1"/>
      <c r="S1079" s="1"/>
    </row>
    <row r="1080" spans="16:19" ht="12.75">
      <c r="P1080" s="1"/>
      <c r="Q1080" s="1"/>
      <c r="R1080" s="1"/>
      <c r="S1080" s="1"/>
    </row>
    <row r="1081" spans="16:19" ht="12.75">
      <c r="P1081" s="1"/>
      <c r="Q1081" s="1"/>
      <c r="R1081" s="1"/>
      <c r="S1081" s="1"/>
    </row>
    <row r="1082" spans="15:19" ht="12.75">
      <c r="O1082" s="3"/>
      <c r="P1082" s="1"/>
      <c r="Q1082" s="1"/>
      <c r="R1082" s="1"/>
      <c r="S1082" s="1"/>
    </row>
    <row r="1083" spans="15:19" ht="12.75">
      <c r="O1083" s="3"/>
      <c r="P1083" s="1"/>
      <c r="Q1083" s="1"/>
      <c r="R1083" s="1"/>
      <c r="S1083" s="1"/>
    </row>
    <row r="1084" spans="15:19" ht="12.75">
      <c r="O1084" s="3"/>
      <c r="P1084" s="1"/>
      <c r="Q1084" s="1"/>
      <c r="R1084" s="1"/>
      <c r="S1084" s="1"/>
    </row>
    <row r="1085" spans="15:19" ht="12.75">
      <c r="O1085" s="3"/>
      <c r="P1085" s="1"/>
      <c r="Q1085" s="1"/>
      <c r="R1085" s="1"/>
      <c r="S1085" s="1"/>
    </row>
    <row r="1086" spans="15:19" ht="12.75">
      <c r="O1086" s="3"/>
      <c r="P1086" s="1"/>
      <c r="Q1086" s="1"/>
      <c r="R1086" s="1"/>
      <c r="S1086" s="1"/>
    </row>
    <row r="1087" spans="15:19" ht="12.75">
      <c r="O1087" s="3"/>
      <c r="P1087" s="1"/>
      <c r="Q1087" s="1"/>
      <c r="R1087" s="1"/>
      <c r="S1087" s="1"/>
    </row>
    <row r="1088" spans="15:19" ht="12.75">
      <c r="O1088" s="3"/>
      <c r="P1088" s="1"/>
      <c r="Q1088" s="1"/>
      <c r="R1088" s="1"/>
      <c r="S1088" s="1"/>
    </row>
    <row r="1089" spans="16:19" ht="12.75">
      <c r="P1089" s="1"/>
      <c r="Q1089" s="1"/>
      <c r="R1089" s="1"/>
      <c r="S1089" s="1"/>
    </row>
    <row r="1090" spans="15:19" ht="12.75">
      <c r="O1090" s="3"/>
      <c r="P1090" s="1"/>
      <c r="Q1090" s="1"/>
      <c r="R1090" s="1"/>
      <c r="S1090" s="1"/>
    </row>
    <row r="1091" spans="15:19" ht="12.75">
      <c r="O1091" s="3"/>
      <c r="P1091" s="1"/>
      <c r="Q1091" s="1"/>
      <c r="R1091" s="1"/>
      <c r="S1091" s="1"/>
    </row>
    <row r="1092" spans="15:19" ht="12.75">
      <c r="O1092" s="3"/>
      <c r="P1092" s="1"/>
      <c r="Q1092" s="1"/>
      <c r="R1092" s="1"/>
      <c r="S1092" s="1"/>
    </row>
    <row r="1093" spans="15:19" ht="12.75">
      <c r="O1093" s="3"/>
      <c r="P1093" s="1"/>
      <c r="Q1093" s="1"/>
      <c r="R1093" s="1"/>
      <c r="S1093" s="1"/>
    </row>
    <row r="1094" spans="15:19" ht="12.75">
      <c r="O1094" s="3"/>
      <c r="P1094" s="13"/>
      <c r="Q1094" s="13"/>
      <c r="R1094" s="13"/>
      <c r="S1094" s="1"/>
    </row>
    <row r="1095" spans="15:19" ht="12.75">
      <c r="O1095" s="3"/>
      <c r="P1095" s="1"/>
      <c r="Q1095" s="1"/>
      <c r="R1095" s="1"/>
      <c r="S1095" s="1"/>
    </row>
    <row r="1096" spans="15:19" ht="12.75">
      <c r="O1096" s="3"/>
      <c r="P1096" s="1"/>
      <c r="Q1096" s="1"/>
      <c r="R1096" s="1"/>
      <c r="S1096" s="1"/>
    </row>
    <row r="1097" spans="15:19" ht="12.75">
      <c r="O1097" s="3"/>
      <c r="P1097" s="1"/>
      <c r="Q1097" s="1"/>
      <c r="R1097" s="1"/>
      <c r="S1097" s="1"/>
    </row>
    <row r="1098" spans="15:19" ht="12.75">
      <c r="O1098" s="3"/>
      <c r="P1098" s="1"/>
      <c r="Q1098" s="1"/>
      <c r="R1098" s="1"/>
      <c r="S1098" s="1"/>
    </row>
    <row r="1099" spans="15:19" ht="12.75">
      <c r="O1099" s="3"/>
      <c r="P1099" s="1"/>
      <c r="Q1099" s="1"/>
      <c r="R1099" s="1"/>
      <c r="S1099" s="1"/>
    </row>
    <row r="1100" spans="15:19" ht="12.75">
      <c r="O1100" s="3"/>
      <c r="P1100" s="1"/>
      <c r="Q1100" s="1"/>
      <c r="R1100" s="1"/>
      <c r="S1100" s="1"/>
    </row>
    <row r="1101" spans="15:19" ht="12.75">
      <c r="O1101" s="3"/>
      <c r="P1101" s="1"/>
      <c r="Q1101" s="1"/>
      <c r="R1101" s="1"/>
      <c r="S1101" s="1"/>
    </row>
    <row r="1102" spans="16:19" ht="12.75">
      <c r="P1102" s="1"/>
      <c r="Q1102" s="1"/>
      <c r="R1102" s="1"/>
      <c r="S1102" s="1"/>
    </row>
    <row r="1103" spans="15:19" ht="12.75">
      <c r="O1103" s="3"/>
      <c r="P1103" s="1"/>
      <c r="Q1103" s="1"/>
      <c r="R1103" s="1"/>
      <c r="S1103" s="1"/>
    </row>
    <row r="1104" spans="16:19" ht="12.75">
      <c r="P1104" s="1"/>
      <c r="Q1104" s="1"/>
      <c r="R1104" s="1"/>
      <c r="S1104" s="1"/>
    </row>
    <row r="1105" spans="15:19" ht="12.75">
      <c r="O1105" s="3"/>
      <c r="P1105" s="1"/>
      <c r="Q1105" s="1"/>
      <c r="R1105" s="1"/>
      <c r="S1105" s="1"/>
    </row>
    <row r="1106" spans="15:19" ht="12.75">
      <c r="O1106" s="3"/>
      <c r="P1106" s="1"/>
      <c r="Q1106" s="1"/>
      <c r="R1106" s="1"/>
      <c r="S1106" s="1"/>
    </row>
    <row r="1107" spans="15:19" ht="12.75">
      <c r="O1107" s="3"/>
      <c r="P1107" s="1"/>
      <c r="Q1107" s="1"/>
      <c r="R1107" s="1"/>
      <c r="S1107" s="1"/>
    </row>
    <row r="1108" spans="15:19" ht="12.75">
      <c r="O1108" s="3"/>
      <c r="P1108" s="1"/>
      <c r="Q1108" s="1"/>
      <c r="R1108" s="1"/>
      <c r="S1108" s="1"/>
    </row>
    <row r="1109" spans="15:19" ht="12.75">
      <c r="O1109" s="3"/>
      <c r="P1109" s="1"/>
      <c r="Q1109" s="1"/>
      <c r="R1109" s="1"/>
      <c r="S1109" s="1"/>
    </row>
    <row r="1110" spans="15:19" ht="12.75">
      <c r="O1110" s="3"/>
      <c r="P1110" s="1"/>
      <c r="Q1110" s="1"/>
      <c r="R1110" s="1"/>
      <c r="S1110" s="1"/>
    </row>
    <row r="1111" spans="15:19" ht="12.75">
      <c r="O1111" s="3"/>
      <c r="P1111" s="1"/>
      <c r="Q1111" s="1"/>
      <c r="R1111" s="1"/>
      <c r="S1111" s="1"/>
    </row>
    <row r="1112" spans="15:19" ht="12.75">
      <c r="O1112" s="3"/>
      <c r="P1112" s="1"/>
      <c r="Q1112" s="1"/>
      <c r="R1112" s="1"/>
      <c r="S1112" s="1"/>
    </row>
    <row r="1113" spans="15:19" ht="12.75">
      <c r="O1113" s="3"/>
      <c r="P1113" s="1"/>
      <c r="Q1113" s="1"/>
      <c r="R1113" s="1"/>
      <c r="S1113" s="1"/>
    </row>
    <row r="1114" spans="15:19" ht="12.75">
      <c r="O1114" s="3"/>
      <c r="P1114" s="1"/>
      <c r="Q1114" s="1"/>
      <c r="R1114" s="1"/>
      <c r="S1114" s="1"/>
    </row>
    <row r="1115" spans="15:19" ht="12.75">
      <c r="O1115" s="3"/>
      <c r="P1115" s="1"/>
      <c r="Q1115" s="1"/>
      <c r="R1115" s="1"/>
      <c r="S1115" s="1"/>
    </row>
    <row r="1116" spans="15:19" ht="12.75">
      <c r="O1116" s="3"/>
      <c r="P1116" s="1"/>
      <c r="Q1116" s="1"/>
      <c r="R1116" s="1"/>
      <c r="S1116" s="1"/>
    </row>
    <row r="1117" spans="15:19" ht="12.75">
      <c r="O1117" s="3"/>
      <c r="P1117" s="1"/>
      <c r="Q1117" s="1"/>
      <c r="R1117" s="1"/>
      <c r="S1117" s="1"/>
    </row>
    <row r="1118" spans="15:19" ht="12.75">
      <c r="O1118" s="3"/>
      <c r="P1118" s="13"/>
      <c r="Q1118" s="13"/>
      <c r="R1118" s="13"/>
      <c r="S1118" s="1"/>
    </row>
    <row r="1119" spans="15:19" ht="12.75">
      <c r="O1119" s="3"/>
      <c r="P1119" s="1"/>
      <c r="Q1119" s="1"/>
      <c r="R1119" s="1"/>
      <c r="S1119" s="1"/>
    </row>
    <row r="1120" spans="15:19" ht="12.75">
      <c r="O1120" s="3"/>
      <c r="P1120" s="1"/>
      <c r="Q1120" s="1"/>
      <c r="R1120" s="1"/>
      <c r="S1120" s="1"/>
    </row>
    <row r="1121" spans="15:19" ht="12.75">
      <c r="O1121" s="3"/>
      <c r="P1121" s="1"/>
      <c r="Q1121" s="1"/>
      <c r="R1121" s="1"/>
      <c r="S1121" s="1"/>
    </row>
    <row r="1122" spans="15:19" ht="12.75">
      <c r="O1122" s="3"/>
      <c r="P1122" s="1"/>
      <c r="Q1122" s="1"/>
      <c r="R1122" s="1"/>
      <c r="S1122" s="1"/>
    </row>
    <row r="1123" spans="15:19" ht="12.75">
      <c r="O1123" s="3"/>
      <c r="P1123" s="1"/>
      <c r="Q1123" s="1"/>
      <c r="R1123" s="1"/>
      <c r="S1123" s="1"/>
    </row>
    <row r="1124" spans="15:19" ht="12.75">
      <c r="O1124" s="3"/>
      <c r="P1124" s="1"/>
      <c r="Q1124" s="1"/>
      <c r="R1124" s="1"/>
      <c r="S1124" s="1"/>
    </row>
  </sheetData>
  <sheetProtection selectLockedCells="1" selectUnlockedCells="1"/>
  <mergeCells count="24">
    <mergeCell ref="A1:M1"/>
    <mergeCell ref="A2:C2"/>
    <mergeCell ref="D2:H2"/>
    <mergeCell ref="N2:N3"/>
    <mergeCell ref="A4:M4"/>
    <mergeCell ref="A8:M8"/>
    <mergeCell ref="A25:M25"/>
    <mergeCell ref="A41:M41"/>
    <mergeCell ref="A55:M55"/>
    <mergeCell ref="A75:M75"/>
    <mergeCell ref="A89:M89"/>
    <mergeCell ref="A107:M107"/>
    <mergeCell ref="A128:M128"/>
    <mergeCell ref="A135:M135"/>
    <mergeCell ref="A174:M174"/>
    <mergeCell ref="A205:M205"/>
    <mergeCell ref="A114:M114"/>
    <mergeCell ref="A122:M122"/>
    <mergeCell ref="A309:M309"/>
    <mergeCell ref="A323:M323"/>
    <mergeCell ref="A333:E333"/>
    <mergeCell ref="A237:M237"/>
    <mergeCell ref="A265:M265"/>
    <mergeCell ref="A290:M290"/>
  </mergeCells>
  <printOptions/>
  <pageMargins left="0.7479166666666667" right="0.5513888888888889" top="0.9840277777777777" bottom="0.9840277777777777" header="0.5118055555555555" footer="0.5118055555555555"/>
  <pageSetup fitToHeight="0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58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11.57421875" defaultRowHeight="12.75"/>
  <cols>
    <col min="1" max="1" width="26.28125" style="1" bestFit="1" customWidth="1"/>
    <col min="2" max="2" width="6.7109375" style="1" bestFit="1" customWidth="1"/>
    <col min="3" max="3" width="4.28125" style="1" bestFit="1" customWidth="1"/>
    <col min="4" max="4" width="4.7109375" style="1" bestFit="1" customWidth="1"/>
    <col min="5" max="5" width="6.28125" style="29" bestFit="1" customWidth="1"/>
    <col min="6" max="6" width="7.00390625" style="1" bestFit="1" customWidth="1"/>
    <col min="7" max="7" width="6.7109375" style="1" bestFit="1" customWidth="1"/>
    <col min="8" max="8" width="6.28125" style="1" bestFit="1" customWidth="1"/>
    <col min="9" max="9" width="6.421875" style="1" bestFit="1" customWidth="1"/>
    <col min="10" max="10" width="7.28125" style="13" bestFit="1" customWidth="1"/>
    <col min="11" max="11" width="4.00390625" style="0" bestFit="1" customWidth="1"/>
    <col min="12" max="15" width="4.00390625" style="0" customWidth="1"/>
    <col min="16" max="16" width="6.57421875" style="33" bestFit="1" customWidth="1"/>
    <col min="17" max="17" width="20.140625" style="0" bestFit="1" customWidth="1"/>
    <col min="18" max="18" width="4.8515625" style="0" bestFit="1" customWidth="1"/>
    <col min="19" max="19" width="2.57421875" style="0" bestFit="1" customWidth="1"/>
    <col min="20" max="21" width="3.00390625" style="0" bestFit="1" customWidth="1"/>
  </cols>
  <sheetData>
    <row r="1" spans="1:16" s="1" customFormat="1" ht="21" customHeight="1">
      <c r="A1" s="61" t="s">
        <v>216</v>
      </c>
      <c r="B1" s="61"/>
      <c r="C1" s="61"/>
      <c r="D1" s="61"/>
      <c r="E1" s="61"/>
      <c r="F1" s="61"/>
      <c r="G1" s="61"/>
      <c r="H1" s="61"/>
      <c r="I1" s="61"/>
      <c r="J1" s="13"/>
      <c r="P1" s="29"/>
    </row>
    <row r="2" spans="1:16" s="4" customFormat="1" ht="12.75">
      <c r="A2" s="4" t="s">
        <v>3</v>
      </c>
      <c r="B2" s="20" t="s">
        <v>10</v>
      </c>
      <c r="C2" s="20" t="s">
        <v>139</v>
      </c>
      <c r="D2" s="20" t="s">
        <v>11</v>
      </c>
      <c r="E2" s="32" t="s">
        <v>91</v>
      </c>
      <c r="F2" s="4" t="s">
        <v>92</v>
      </c>
      <c r="G2" s="4" t="s">
        <v>95</v>
      </c>
      <c r="H2" s="4" t="s">
        <v>93</v>
      </c>
      <c r="I2" s="4" t="s">
        <v>94</v>
      </c>
      <c r="J2" s="20"/>
      <c r="P2" s="32"/>
    </row>
    <row r="3" spans="1:17" s="1" customFormat="1" ht="12.75">
      <c r="A3" s="3" t="s">
        <v>318</v>
      </c>
      <c r="B3" s="1" t="s">
        <v>218</v>
      </c>
      <c r="C3" s="1" t="s">
        <v>7</v>
      </c>
      <c r="D3" s="1">
        <v>20</v>
      </c>
      <c r="E3" s="1">
        <v>407</v>
      </c>
      <c r="G3" s="1">
        <v>377</v>
      </c>
      <c r="J3" s="13"/>
      <c r="M3"/>
      <c r="P3" s="33"/>
      <c r="Q3"/>
    </row>
    <row r="4" spans="1:17" s="1" customFormat="1" ht="12.75">
      <c r="A4" s="3" t="s">
        <v>1644</v>
      </c>
      <c r="B4" s="1" t="s">
        <v>218</v>
      </c>
      <c r="C4" s="1" t="s">
        <v>7</v>
      </c>
      <c r="D4" s="1">
        <v>20</v>
      </c>
      <c r="E4" s="1">
        <v>425</v>
      </c>
      <c r="J4" s="13"/>
      <c r="M4"/>
      <c r="P4" s="33"/>
      <c r="Q4"/>
    </row>
    <row r="5" spans="1:17" s="1" customFormat="1" ht="12.75">
      <c r="A5" s="3" t="s">
        <v>1212</v>
      </c>
      <c r="B5" s="1" t="s">
        <v>218</v>
      </c>
      <c r="C5" s="1" t="s">
        <v>7</v>
      </c>
      <c r="D5" s="1">
        <v>20</v>
      </c>
      <c r="E5" s="1">
        <v>349</v>
      </c>
      <c r="J5" s="13"/>
      <c r="M5"/>
      <c r="P5" s="33"/>
      <c r="Q5"/>
    </row>
    <row r="6" spans="1:17" s="1" customFormat="1" ht="12.75">
      <c r="A6" s="3" t="s">
        <v>2043</v>
      </c>
      <c r="B6" s="1" t="s">
        <v>218</v>
      </c>
      <c r="C6" s="1" t="s">
        <v>7</v>
      </c>
      <c r="D6" s="1">
        <v>40</v>
      </c>
      <c r="I6" s="1">
        <v>196</v>
      </c>
      <c r="J6" s="13"/>
      <c r="M6"/>
      <c r="P6" s="33"/>
      <c r="Q6"/>
    </row>
    <row r="7" spans="1:17" s="1" customFormat="1" ht="12.75">
      <c r="A7" s="3" t="s">
        <v>1418</v>
      </c>
      <c r="B7" s="1" t="s">
        <v>218</v>
      </c>
      <c r="C7" s="1" t="s">
        <v>7</v>
      </c>
      <c r="D7" s="1">
        <v>45</v>
      </c>
      <c r="E7" s="1">
        <v>244</v>
      </c>
      <c r="F7" s="1">
        <v>242</v>
      </c>
      <c r="J7" s="13"/>
      <c r="M7"/>
      <c r="P7" s="33"/>
      <c r="Q7"/>
    </row>
    <row r="8" spans="1:17" s="1" customFormat="1" ht="12.75">
      <c r="A8" s="3" t="s">
        <v>697</v>
      </c>
      <c r="B8" s="1" t="s">
        <v>218</v>
      </c>
      <c r="C8" s="1" t="s">
        <v>7</v>
      </c>
      <c r="D8" s="1">
        <v>45</v>
      </c>
      <c r="E8" s="1">
        <v>24</v>
      </c>
      <c r="F8" s="1">
        <v>29</v>
      </c>
      <c r="G8" s="1">
        <v>22</v>
      </c>
      <c r="H8" s="1">
        <v>15</v>
      </c>
      <c r="I8" s="1">
        <v>17</v>
      </c>
      <c r="J8" s="13"/>
      <c r="M8"/>
      <c r="P8" s="33"/>
      <c r="Q8"/>
    </row>
    <row r="9" spans="1:17" s="1" customFormat="1" ht="12.75">
      <c r="A9" s="3" t="s">
        <v>1647</v>
      </c>
      <c r="B9" s="1" t="s">
        <v>218</v>
      </c>
      <c r="C9" s="1" t="s">
        <v>7</v>
      </c>
      <c r="D9" s="1">
        <v>45</v>
      </c>
      <c r="E9" s="1">
        <v>342</v>
      </c>
      <c r="J9" s="13"/>
      <c r="P9" s="33"/>
      <c r="Q9"/>
    </row>
    <row r="10" spans="1:17" s="1" customFormat="1" ht="12.75">
      <c r="A10" s="3" t="s">
        <v>1646</v>
      </c>
      <c r="B10" s="1" t="s">
        <v>218</v>
      </c>
      <c r="C10" s="1" t="s">
        <v>7</v>
      </c>
      <c r="D10" s="1">
        <v>45</v>
      </c>
      <c r="E10" s="1">
        <v>384</v>
      </c>
      <c r="F10" s="1">
        <v>334</v>
      </c>
      <c r="I10" s="1">
        <v>184</v>
      </c>
      <c r="J10" s="13"/>
      <c r="P10" s="33"/>
      <c r="Q10"/>
    </row>
    <row r="11" spans="1:17" s="1" customFormat="1" ht="12.75">
      <c r="A11" s="3" t="s">
        <v>150</v>
      </c>
      <c r="B11" s="1" t="s">
        <v>218</v>
      </c>
      <c r="C11" s="1" t="s">
        <v>7</v>
      </c>
      <c r="D11" s="1">
        <v>45</v>
      </c>
      <c r="E11" s="1">
        <v>369</v>
      </c>
      <c r="G11" s="1">
        <v>323</v>
      </c>
      <c r="J11" s="13"/>
      <c r="P11" s="33"/>
      <c r="Q11"/>
    </row>
    <row r="12" spans="1:17" s="1" customFormat="1" ht="12.75">
      <c r="A12" s="3" t="s">
        <v>1910</v>
      </c>
      <c r="B12" s="1" t="s">
        <v>218</v>
      </c>
      <c r="C12" s="1" t="s">
        <v>7</v>
      </c>
      <c r="D12" s="1">
        <v>45</v>
      </c>
      <c r="E12" s="1">
        <v>386</v>
      </c>
      <c r="F12" s="1">
        <v>367</v>
      </c>
      <c r="G12" s="1">
        <v>349</v>
      </c>
      <c r="H12" s="1">
        <v>163</v>
      </c>
      <c r="I12" s="1">
        <v>142</v>
      </c>
      <c r="J12" s="13"/>
      <c r="P12" s="33"/>
      <c r="Q12"/>
    </row>
    <row r="13" spans="1:17" s="1" customFormat="1" ht="12.75">
      <c r="A13" s="3" t="s">
        <v>2044</v>
      </c>
      <c r="B13" s="1" t="s">
        <v>218</v>
      </c>
      <c r="C13" s="1" t="s">
        <v>7</v>
      </c>
      <c r="D13" s="1">
        <v>50</v>
      </c>
      <c r="I13" s="1">
        <v>238</v>
      </c>
      <c r="J13" s="13"/>
      <c r="M13"/>
      <c r="P13" s="33"/>
      <c r="Q13"/>
    </row>
    <row r="14" spans="1:17" s="1" customFormat="1" ht="12.75">
      <c r="A14" s="3" t="s">
        <v>69</v>
      </c>
      <c r="B14" s="1" t="s">
        <v>218</v>
      </c>
      <c r="C14" s="1" t="s">
        <v>7</v>
      </c>
      <c r="D14" s="1">
        <v>50</v>
      </c>
      <c r="E14" s="1">
        <v>415</v>
      </c>
      <c r="F14" s="1">
        <v>387</v>
      </c>
      <c r="G14" s="1">
        <v>376</v>
      </c>
      <c r="H14" s="1">
        <v>235</v>
      </c>
      <c r="J14" s="13"/>
      <c r="M14"/>
      <c r="P14" s="33"/>
      <c r="Q14"/>
    </row>
    <row r="15" spans="1:17" s="1" customFormat="1" ht="12.75">
      <c r="A15" s="3" t="s">
        <v>1179</v>
      </c>
      <c r="B15" s="1" t="s">
        <v>218</v>
      </c>
      <c r="C15" s="1" t="s">
        <v>7</v>
      </c>
      <c r="D15" s="1">
        <v>50</v>
      </c>
      <c r="I15" s="1">
        <v>200</v>
      </c>
      <c r="J15" s="13"/>
      <c r="M15"/>
      <c r="P15" s="33"/>
      <c r="Q15"/>
    </row>
    <row r="16" spans="1:17" s="1" customFormat="1" ht="12.75">
      <c r="A16" s="3" t="s">
        <v>880</v>
      </c>
      <c r="B16" s="1" t="s">
        <v>218</v>
      </c>
      <c r="C16" s="1" t="s">
        <v>7</v>
      </c>
      <c r="D16" s="1">
        <v>55</v>
      </c>
      <c r="F16" s="1">
        <v>374</v>
      </c>
      <c r="J16" s="13"/>
      <c r="M16"/>
      <c r="P16" s="33"/>
      <c r="Q16"/>
    </row>
    <row r="17" spans="1:17" s="1" customFormat="1" ht="12.75">
      <c r="A17" s="3" t="s">
        <v>1981</v>
      </c>
      <c r="B17" s="1" t="s">
        <v>218</v>
      </c>
      <c r="C17" s="1" t="s">
        <v>7</v>
      </c>
      <c r="D17" s="1">
        <v>55</v>
      </c>
      <c r="F17" s="1">
        <v>275</v>
      </c>
      <c r="J17" s="13"/>
      <c r="M17"/>
      <c r="P17" s="33"/>
      <c r="Q17"/>
    </row>
    <row r="18" spans="1:17" s="1" customFormat="1" ht="12.75">
      <c r="A18" s="3" t="s">
        <v>60</v>
      </c>
      <c r="B18" s="1" t="s">
        <v>218</v>
      </c>
      <c r="C18" s="1" t="s">
        <v>7</v>
      </c>
      <c r="D18" s="1">
        <v>60</v>
      </c>
      <c r="E18" s="1">
        <v>294</v>
      </c>
      <c r="G18" s="1">
        <v>275</v>
      </c>
      <c r="I18" s="1">
        <v>150</v>
      </c>
      <c r="J18" s="13"/>
      <c r="M18"/>
      <c r="P18" s="33"/>
      <c r="Q18"/>
    </row>
    <row r="19" spans="1:17" s="1" customFormat="1" ht="12.75">
      <c r="A19" s="3" t="s">
        <v>1530</v>
      </c>
      <c r="B19" s="1" t="s">
        <v>218</v>
      </c>
      <c r="C19" s="1" t="s">
        <v>7</v>
      </c>
      <c r="D19" s="1">
        <v>60</v>
      </c>
      <c r="E19" s="1">
        <v>434</v>
      </c>
      <c r="J19" s="13"/>
      <c r="P19" s="33"/>
      <c r="Q19"/>
    </row>
    <row r="20" spans="1:17" s="1" customFormat="1" ht="12.75">
      <c r="A20" t="s">
        <v>478</v>
      </c>
      <c r="B20" s="1" t="s">
        <v>218</v>
      </c>
      <c r="C20" s="1" t="s">
        <v>7</v>
      </c>
      <c r="D20" s="1">
        <v>70</v>
      </c>
      <c r="E20" s="1">
        <v>357</v>
      </c>
      <c r="F20" s="1">
        <v>327</v>
      </c>
      <c r="G20" s="1">
        <v>332</v>
      </c>
      <c r="I20" s="1">
        <v>188</v>
      </c>
      <c r="J20" s="13"/>
      <c r="M20"/>
      <c r="P20" s="33"/>
      <c r="Q20"/>
    </row>
    <row r="21" spans="1:17" s="1" customFormat="1" ht="12.75">
      <c r="A21" s="3" t="s">
        <v>1640</v>
      </c>
      <c r="B21" s="1" t="s">
        <v>218</v>
      </c>
      <c r="C21" s="1" t="s">
        <v>6</v>
      </c>
      <c r="D21" s="1">
        <v>17</v>
      </c>
      <c r="G21" s="1">
        <v>4</v>
      </c>
      <c r="H21" s="1">
        <v>2</v>
      </c>
      <c r="I21" s="1">
        <v>4</v>
      </c>
      <c r="J21" s="13"/>
      <c r="M21"/>
      <c r="P21" s="33"/>
      <c r="Q21"/>
    </row>
    <row r="22" spans="1:17" s="1" customFormat="1" ht="12.75">
      <c r="A22" s="3" t="s">
        <v>884</v>
      </c>
      <c r="B22" s="1" t="s">
        <v>218</v>
      </c>
      <c r="C22" s="1" t="s">
        <v>6</v>
      </c>
      <c r="D22" s="1">
        <v>20</v>
      </c>
      <c r="E22" s="1">
        <v>5</v>
      </c>
      <c r="F22" s="1">
        <v>5</v>
      </c>
      <c r="G22" s="1">
        <v>5</v>
      </c>
      <c r="I22" s="1">
        <v>2</v>
      </c>
      <c r="J22" s="13"/>
      <c r="M22"/>
      <c r="P22" s="33"/>
      <c r="Q22"/>
    </row>
    <row r="23" spans="1:17" s="1" customFormat="1" ht="12.75">
      <c r="A23" s="3" t="s">
        <v>1911</v>
      </c>
      <c r="B23" s="1" t="s">
        <v>218</v>
      </c>
      <c r="C23" s="1" t="s">
        <v>6</v>
      </c>
      <c r="D23" s="1">
        <v>20</v>
      </c>
      <c r="E23" s="1">
        <v>78</v>
      </c>
      <c r="F23" s="1">
        <v>118</v>
      </c>
      <c r="J23" s="13"/>
      <c r="M23"/>
      <c r="P23" s="33"/>
      <c r="Q23"/>
    </row>
    <row r="24" spans="1:17" s="1" customFormat="1" ht="12.75">
      <c r="A24" s="3" t="s">
        <v>2045</v>
      </c>
      <c r="B24" s="1" t="s">
        <v>218</v>
      </c>
      <c r="C24" s="1" t="s">
        <v>6</v>
      </c>
      <c r="D24" s="1">
        <v>45</v>
      </c>
      <c r="I24" s="1">
        <v>35</v>
      </c>
      <c r="J24" s="13"/>
      <c r="M24"/>
      <c r="P24" s="33"/>
      <c r="Q24"/>
    </row>
    <row r="25" spans="1:17" s="1" customFormat="1" ht="12.75">
      <c r="A25" s="3" t="s">
        <v>888</v>
      </c>
      <c r="B25" s="1" t="s">
        <v>218</v>
      </c>
      <c r="C25" s="1" t="s">
        <v>6</v>
      </c>
      <c r="D25" s="1">
        <v>45</v>
      </c>
      <c r="E25" s="1">
        <v>337</v>
      </c>
      <c r="J25" s="13"/>
      <c r="P25" s="33"/>
      <c r="Q25"/>
    </row>
    <row r="26" spans="1:17" s="1" customFormat="1" ht="12.75">
      <c r="A26" s="3" t="s">
        <v>562</v>
      </c>
      <c r="B26" s="1" t="s">
        <v>218</v>
      </c>
      <c r="C26" s="1" t="s">
        <v>6</v>
      </c>
      <c r="D26" s="1">
        <v>45</v>
      </c>
      <c r="I26" s="1">
        <v>79</v>
      </c>
      <c r="J26" s="13"/>
      <c r="P26" s="33"/>
      <c r="Q26"/>
    </row>
    <row r="27" spans="1:17" s="1" customFormat="1" ht="12.75">
      <c r="A27" s="3" t="s">
        <v>148</v>
      </c>
      <c r="B27" s="1" t="s">
        <v>218</v>
      </c>
      <c r="C27" s="1" t="s">
        <v>6</v>
      </c>
      <c r="D27" s="1">
        <v>45</v>
      </c>
      <c r="E27" s="1">
        <v>273</v>
      </c>
      <c r="G27" s="1">
        <v>209</v>
      </c>
      <c r="J27" s="13"/>
      <c r="M27"/>
      <c r="P27" s="33"/>
      <c r="Q27"/>
    </row>
    <row r="28" spans="1:17" s="1" customFormat="1" ht="12.75">
      <c r="A28" s="3" t="s">
        <v>1913</v>
      </c>
      <c r="B28" s="1" t="s">
        <v>218</v>
      </c>
      <c r="C28" s="1" t="s">
        <v>6</v>
      </c>
      <c r="D28" s="1">
        <v>50</v>
      </c>
      <c r="E28" s="1">
        <v>216</v>
      </c>
      <c r="J28" s="13"/>
      <c r="M28"/>
      <c r="P28" s="33"/>
      <c r="Q28"/>
    </row>
    <row r="29" spans="1:17" s="1" customFormat="1" ht="12.75">
      <c r="A29" s="3" t="s">
        <v>2047</v>
      </c>
      <c r="B29" s="1" t="s">
        <v>218</v>
      </c>
      <c r="C29" s="1" t="s">
        <v>6</v>
      </c>
      <c r="D29" s="1">
        <v>50</v>
      </c>
      <c r="I29" s="1">
        <v>72</v>
      </c>
      <c r="J29" s="13"/>
      <c r="M29"/>
      <c r="P29" s="33"/>
      <c r="Q29"/>
    </row>
    <row r="30" spans="1:17" s="1" customFormat="1" ht="12.75">
      <c r="A30" s="3" t="s">
        <v>2046</v>
      </c>
      <c r="B30" s="1" t="s">
        <v>218</v>
      </c>
      <c r="C30" s="1" t="s">
        <v>6</v>
      </c>
      <c r="D30" s="1">
        <v>50</v>
      </c>
      <c r="I30" s="1">
        <v>109</v>
      </c>
      <c r="J30" s="13"/>
      <c r="M30"/>
      <c r="P30" s="33"/>
      <c r="Q30"/>
    </row>
    <row r="31" spans="1:17" s="1" customFormat="1" ht="12.75">
      <c r="A31" s="3" t="s">
        <v>1912</v>
      </c>
      <c r="B31" s="1" t="s">
        <v>218</v>
      </c>
      <c r="C31" s="1" t="s">
        <v>6</v>
      </c>
      <c r="D31" s="1">
        <v>50</v>
      </c>
      <c r="E31" s="1">
        <v>423</v>
      </c>
      <c r="F31" s="1">
        <v>368</v>
      </c>
      <c r="G31" s="1">
        <v>361</v>
      </c>
      <c r="H31" s="1">
        <v>238</v>
      </c>
      <c r="I31" s="1">
        <v>213</v>
      </c>
      <c r="J31" s="13"/>
      <c r="M31"/>
      <c r="P31" s="33"/>
      <c r="Q31"/>
    </row>
    <row r="32" spans="1:17" s="1" customFormat="1" ht="12.75">
      <c r="A32" s="3" t="s">
        <v>1999</v>
      </c>
      <c r="B32" s="1" t="s">
        <v>218</v>
      </c>
      <c r="C32" s="1" t="s">
        <v>6</v>
      </c>
      <c r="D32" s="1">
        <v>50</v>
      </c>
      <c r="F32" s="1">
        <v>281</v>
      </c>
      <c r="J32" s="13"/>
      <c r="P32" s="33"/>
      <c r="Q32"/>
    </row>
    <row r="33" spans="1:17" s="1" customFormat="1" ht="12.75">
      <c r="A33" s="3" t="s">
        <v>1098</v>
      </c>
      <c r="B33" s="1" t="s">
        <v>218</v>
      </c>
      <c r="C33" s="1" t="s">
        <v>6</v>
      </c>
      <c r="D33" s="1">
        <v>50</v>
      </c>
      <c r="E33" s="1">
        <v>383</v>
      </c>
      <c r="F33" s="1">
        <v>324</v>
      </c>
      <c r="I33" s="1">
        <v>187</v>
      </c>
      <c r="J33" s="13"/>
      <c r="P33" s="33"/>
      <c r="Q33"/>
    </row>
    <row r="34" spans="1:17" s="1" customFormat="1" ht="12.75">
      <c r="A34" s="3" t="s">
        <v>298</v>
      </c>
      <c r="B34" s="1" t="s">
        <v>218</v>
      </c>
      <c r="C34" s="1" t="s">
        <v>6</v>
      </c>
      <c r="D34" s="1">
        <v>50</v>
      </c>
      <c r="E34" s="1">
        <v>363</v>
      </c>
      <c r="G34" s="1">
        <v>251</v>
      </c>
      <c r="J34" s="13"/>
      <c r="P34" s="33"/>
      <c r="Q34"/>
    </row>
    <row r="35" spans="1:17" s="1" customFormat="1" ht="12.75">
      <c r="A35" s="3" t="s">
        <v>31</v>
      </c>
      <c r="B35" s="1" t="s">
        <v>218</v>
      </c>
      <c r="C35" s="1" t="s">
        <v>6</v>
      </c>
      <c r="D35" s="1">
        <v>55</v>
      </c>
      <c r="E35" s="1">
        <v>104</v>
      </c>
      <c r="F35" s="1">
        <v>133</v>
      </c>
      <c r="G35" s="1">
        <v>111</v>
      </c>
      <c r="J35" s="13"/>
      <c r="P35" s="33"/>
      <c r="Q35"/>
    </row>
    <row r="36" spans="1:17" s="1" customFormat="1" ht="12.75">
      <c r="A36" s="3" t="s">
        <v>1420</v>
      </c>
      <c r="B36" s="1" t="s">
        <v>218</v>
      </c>
      <c r="C36" s="1" t="s">
        <v>6</v>
      </c>
      <c r="D36" s="1">
        <v>55</v>
      </c>
      <c r="E36" s="1">
        <v>163</v>
      </c>
      <c r="F36" s="1">
        <v>165</v>
      </c>
      <c r="G36" s="1">
        <v>142</v>
      </c>
      <c r="H36" s="1">
        <v>123</v>
      </c>
      <c r="I36" s="1">
        <v>81</v>
      </c>
      <c r="J36" s="13"/>
      <c r="P36" s="33"/>
      <c r="Q36"/>
    </row>
    <row r="37" spans="1:17" s="1" customFormat="1" ht="12.75">
      <c r="A37" s="3" t="s">
        <v>886</v>
      </c>
      <c r="B37" s="1" t="s">
        <v>218</v>
      </c>
      <c r="C37" s="1" t="s">
        <v>6</v>
      </c>
      <c r="D37" s="1">
        <v>55</v>
      </c>
      <c r="E37" s="1">
        <v>245</v>
      </c>
      <c r="J37" s="13"/>
      <c r="P37" s="33"/>
      <c r="Q37"/>
    </row>
    <row r="38" spans="1:17" s="1" customFormat="1" ht="12.75">
      <c r="A38" s="3" t="s">
        <v>2048</v>
      </c>
      <c r="B38" s="1" t="s">
        <v>218</v>
      </c>
      <c r="C38" s="1" t="s">
        <v>6</v>
      </c>
      <c r="D38" s="1">
        <v>55</v>
      </c>
      <c r="I38" s="1">
        <v>128</v>
      </c>
      <c r="J38" s="13"/>
      <c r="M38"/>
      <c r="P38" s="33"/>
      <c r="Q38"/>
    </row>
    <row r="39" spans="1:17" s="1" customFormat="1" ht="12.75">
      <c r="A39" s="3" t="s">
        <v>53</v>
      </c>
      <c r="B39" s="1" t="s">
        <v>218</v>
      </c>
      <c r="C39" s="1" t="s">
        <v>6</v>
      </c>
      <c r="D39" s="1">
        <v>60</v>
      </c>
      <c r="E39" s="1">
        <v>316</v>
      </c>
      <c r="F39" s="1">
        <v>249</v>
      </c>
      <c r="G39" s="1">
        <v>270</v>
      </c>
      <c r="H39" s="1">
        <v>150</v>
      </c>
      <c r="I39" s="1">
        <v>136</v>
      </c>
      <c r="J39" s="13"/>
      <c r="M39"/>
      <c r="P39" s="33"/>
      <c r="Q39"/>
    </row>
    <row r="40" spans="1:17" s="1" customFormat="1" ht="12.75">
      <c r="A40" s="3" t="s">
        <v>814</v>
      </c>
      <c r="B40" s="1" t="s">
        <v>218</v>
      </c>
      <c r="C40" s="1" t="s">
        <v>6</v>
      </c>
      <c r="D40" s="1">
        <v>60</v>
      </c>
      <c r="G40" s="1">
        <v>144</v>
      </c>
      <c r="H40" s="1">
        <v>92</v>
      </c>
      <c r="I40" s="1">
        <v>90</v>
      </c>
      <c r="J40" s="13"/>
      <c r="M40"/>
      <c r="P40" s="33"/>
      <c r="Q40"/>
    </row>
    <row r="41" spans="1:17" s="1" customFormat="1" ht="12.75">
      <c r="A41" s="3" t="s">
        <v>1914</v>
      </c>
      <c r="B41" s="1" t="s">
        <v>218</v>
      </c>
      <c r="C41" s="1" t="s">
        <v>6</v>
      </c>
      <c r="D41" s="1">
        <v>65</v>
      </c>
      <c r="E41" s="1">
        <v>395</v>
      </c>
      <c r="I41" s="1">
        <v>192</v>
      </c>
      <c r="J41" s="13"/>
      <c r="M41"/>
      <c r="P41" s="33"/>
      <c r="Q41"/>
    </row>
    <row r="42" spans="1:21" s="1" customFormat="1" ht="12.75">
      <c r="A42" s="3" t="s">
        <v>57</v>
      </c>
      <c r="B42" s="1" t="s">
        <v>218</v>
      </c>
      <c r="C42" s="1" t="s">
        <v>6</v>
      </c>
      <c r="D42" s="1">
        <v>65</v>
      </c>
      <c r="F42" s="1">
        <v>267</v>
      </c>
      <c r="G42" s="1">
        <v>280</v>
      </c>
      <c r="I42" s="1">
        <v>134</v>
      </c>
      <c r="J42" s="13"/>
      <c r="M42"/>
      <c r="P42" s="33"/>
      <c r="Q42"/>
      <c r="U42"/>
    </row>
    <row r="43" spans="1:21" s="1" customFormat="1" ht="12.75">
      <c r="A43" s="3" t="s">
        <v>757</v>
      </c>
      <c r="B43" s="1" t="s">
        <v>218</v>
      </c>
      <c r="C43" s="1" t="s">
        <v>6</v>
      </c>
      <c r="D43" s="1">
        <v>65</v>
      </c>
      <c r="F43" s="1">
        <v>291</v>
      </c>
      <c r="I43" s="1">
        <v>173</v>
      </c>
      <c r="J43" s="13"/>
      <c r="M43"/>
      <c r="P43" s="33"/>
      <c r="Q43"/>
      <c r="U43"/>
    </row>
    <row r="44" spans="1:21" s="1" customFormat="1" ht="12.75">
      <c r="A44" s="3" t="s">
        <v>255</v>
      </c>
      <c r="B44" s="1" t="s">
        <v>244</v>
      </c>
      <c r="C44" s="1" t="s">
        <v>7</v>
      </c>
      <c r="D44" s="1">
        <v>20</v>
      </c>
      <c r="E44" s="1">
        <v>40</v>
      </c>
      <c r="J44" s="13"/>
      <c r="M44"/>
      <c r="P44" s="33"/>
      <c r="Q44"/>
      <c r="U44"/>
    </row>
    <row r="45" spans="1:21" s="1" customFormat="1" ht="12.75">
      <c r="A45" s="3" t="s">
        <v>1900</v>
      </c>
      <c r="B45" s="1" t="s">
        <v>244</v>
      </c>
      <c r="C45" s="1" t="s">
        <v>7</v>
      </c>
      <c r="D45" s="1">
        <v>35</v>
      </c>
      <c r="E45" s="1">
        <v>382</v>
      </c>
      <c r="J45" s="13"/>
      <c r="M45"/>
      <c r="P45" s="33"/>
      <c r="Q45"/>
      <c r="U45"/>
    </row>
    <row r="46" spans="1:17" s="1" customFormat="1" ht="12.75">
      <c r="A46" s="3" t="s">
        <v>1792</v>
      </c>
      <c r="B46" s="1" t="s">
        <v>244</v>
      </c>
      <c r="C46" s="1" t="s">
        <v>7</v>
      </c>
      <c r="D46" s="1">
        <v>35</v>
      </c>
      <c r="I46" s="1">
        <v>205</v>
      </c>
      <c r="J46" s="13"/>
      <c r="M46"/>
      <c r="P46" s="33"/>
      <c r="Q46"/>
    </row>
    <row r="47" spans="1:17" s="1" customFormat="1" ht="12.75">
      <c r="A47" s="3" t="s">
        <v>1629</v>
      </c>
      <c r="B47" s="1" t="s">
        <v>244</v>
      </c>
      <c r="C47" s="1" t="s">
        <v>7</v>
      </c>
      <c r="D47" s="1">
        <v>35</v>
      </c>
      <c r="E47" s="1">
        <v>345</v>
      </c>
      <c r="I47" s="1">
        <v>186</v>
      </c>
      <c r="J47" s="13"/>
      <c r="M47"/>
      <c r="P47" s="33"/>
      <c r="Q47"/>
    </row>
    <row r="48" spans="1:17" s="1" customFormat="1" ht="12.75">
      <c r="A48" s="3" t="s">
        <v>1627</v>
      </c>
      <c r="B48" s="1" t="s">
        <v>244</v>
      </c>
      <c r="C48" s="1" t="s">
        <v>7</v>
      </c>
      <c r="D48" s="1">
        <v>35</v>
      </c>
      <c r="E48" s="1">
        <v>206</v>
      </c>
      <c r="J48" s="13"/>
      <c r="M48"/>
      <c r="P48" s="33"/>
      <c r="Q48"/>
    </row>
    <row r="49" spans="1:17" s="1" customFormat="1" ht="12.75">
      <c r="A49" s="3" t="s">
        <v>2031</v>
      </c>
      <c r="B49" s="1" t="s">
        <v>244</v>
      </c>
      <c r="C49" s="1" t="s">
        <v>7</v>
      </c>
      <c r="D49" s="1">
        <v>40</v>
      </c>
      <c r="H49" s="1">
        <v>166</v>
      </c>
      <c r="I49" s="1">
        <v>140</v>
      </c>
      <c r="J49" s="13"/>
      <c r="M49"/>
      <c r="P49" s="33"/>
      <c r="Q49"/>
    </row>
    <row r="50" spans="1:17" s="1" customFormat="1" ht="12.75">
      <c r="A50" s="3" t="s">
        <v>1628</v>
      </c>
      <c r="B50" s="1" t="s">
        <v>244</v>
      </c>
      <c r="C50" s="1" t="s">
        <v>7</v>
      </c>
      <c r="D50" s="1">
        <v>40</v>
      </c>
      <c r="E50" s="1">
        <v>223</v>
      </c>
      <c r="J50" s="13"/>
      <c r="M50"/>
      <c r="P50" s="33"/>
      <c r="Q50"/>
    </row>
    <row r="51" spans="1:16" s="1" customFormat="1" ht="12.75">
      <c r="A51" s="3" t="s">
        <v>504</v>
      </c>
      <c r="B51" s="1" t="s">
        <v>244</v>
      </c>
      <c r="C51" s="1" t="s">
        <v>7</v>
      </c>
      <c r="D51" s="1">
        <v>40</v>
      </c>
      <c r="E51" s="1">
        <v>319</v>
      </c>
      <c r="G51" s="1">
        <v>367</v>
      </c>
      <c r="H51" s="1">
        <v>197</v>
      </c>
      <c r="I51" s="1">
        <v>203</v>
      </c>
      <c r="J51" s="13"/>
      <c r="P51" s="29"/>
    </row>
    <row r="52" spans="1:16" s="1" customFormat="1" ht="12.75">
      <c r="A52" s="3" t="s">
        <v>1226</v>
      </c>
      <c r="B52" s="1" t="s">
        <v>244</v>
      </c>
      <c r="C52" s="1" t="s">
        <v>7</v>
      </c>
      <c r="D52" s="1">
        <v>45</v>
      </c>
      <c r="E52" s="1">
        <v>331</v>
      </c>
      <c r="F52" s="1">
        <v>328</v>
      </c>
      <c r="H52" s="1">
        <v>172</v>
      </c>
      <c r="I52" s="1">
        <v>166</v>
      </c>
      <c r="J52" s="13"/>
      <c r="P52" s="29"/>
    </row>
    <row r="53" spans="1:16" s="1" customFormat="1" ht="12.75">
      <c r="A53" s="3" t="s">
        <v>1498</v>
      </c>
      <c r="B53" s="1" t="s">
        <v>244</v>
      </c>
      <c r="C53" s="1" t="s">
        <v>7</v>
      </c>
      <c r="D53" s="1">
        <v>50</v>
      </c>
      <c r="E53" s="1">
        <v>422</v>
      </c>
      <c r="G53" s="1">
        <v>368</v>
      </c>
      <c r="H53" s="1">
        <v>229</v>
      </c>
      <c r="I53" s="1">
        <v>209</v>
      </c>
      <c r="J53" s="13"/>
      <c r="P53" s="29"/>
    </row>
    <row r="54" spans="1:16" s="1" customFormat="1" ht="12.75">
      <c r="A54" s="3" t="s">
        <v>27</v>
      </c>
      <c r="B54" s="1" t="s">
        <v>244</v>
      </c>
      <c r="C54" s="1" t="s">
        <v>7</v>
      </c>
      <c r="D54" s="1">
        <v>50</v>
      </c>
      <c r="E54" s="1">
        <v>113</v>
      </c>
      <c r="F54" s="1">
        <v>91</v>
      </c>
      <c r="G54" s="1">
        <v>122</v>
      </c>
      <c r="H54" s="1">
        <v>78</v>
      </c>
      <c r="J54" s="13"/>
      <c r="P54" s="29"/>
    </row>
    <row r="55" spans="1:16" s="1" customFormat="1" ht="12.75">
      <c r="A55" s="3" t="s">
        <v>67</v>
      </c>
      <c r="B55" s="1" t="s">
        <v>244</v>
      </c>
      <c r="C55" s="1" t="s">
        <v>7</v>
      </c>
      <c r="D55" s="1">
        <v>70</v>
      </c>
      <c r="E55" s="1">
        <v>442</v>
      </c>
      <c r="F55" s="1">
        <v>384</v>
      </c>
      <c r="G55" s="1">
        <v>388</v>
      </c>
      <c r="I55" s="1">
        <v>221</v>
      </c>
      <c r="J55" s="13"/>
      <c r="P55" s="29"/>
    </row>
    <row r="56" spans="1:21" s="1" customFormat="1" ht="12.75">
      <c r="A56" s="3" t="s">
        <v>1704</v>
      </c>
      <c r="B56" s="1" t="s">
        <v>244</v>
      </c>
      <c r="C56" s="1" t="s">
        <v>6</v>
      </c>
      <c r="D56" s="1">
        <v>20</v>
      </c>
      <c r="E56" s="1">
        <v>83</v>
      </c>
      <c r="F56" s="1">
        <v>89</v>
      </c>
      <c r="G56" s="1">
        <v>77</v>
      </c>
      <c r="I56" s="1">
        <v>59</v>
      </c>
      <c r="J56" s="13"/>
      <c r="M56"/>
      <c r="P56" s="33"/>
      <c r="Q56"/>
      <c r="U56"/>
    </row>
    <row r="57" spans="1:21" s="1" customFormat="1" ht="12.75">
      <c r="A57" s="3" t="s">
        <v>1499</v>
      </c>
      <c r="B57" s="1" t="s">
        <v>244</v>
      </c>
      <c r="C57" s="1" t="s">
        <v>6</v>
      </c>
      <c r="D57" s="1">
        <v>20</v>
      </c>
      <c r="E57" s="1">
        <v>50</v>
      </c>
      <c r="J57" s="13"/>
      <c r="M57"/>
      <c r="P57" s="33"/>
      <c r="Q57"/>
      <c r="U57"/>
    </row>
    <row r="58" spans="1:17" s="1" customFormat="1" ht="12.75">
      <c r="A58" s="3" t="s">
        <v>2026</v>
      </c>
      <c r="B58" s="1" t="s">
        <v>244</v>
      </c>
      <c r="C58" s="1" t="s">
        <v>6</v>
      </c>
      <c r="D58" s="1">
        <v>20</v>
      </c>
      <c r="G58" s="1">
        <v>98</v>
      </c>
      <c r="J58" s="13"/>
      <c r="M58"/>
      <c r="P58" s="33"/>
      <c r="Q58"/>
    </row>
    <row r="59" spans="1:17" s="1" customFormat="1" ht="12.75">
      <c r="A59" s="3" t="s">
        <v>1901</v>
      </c>
      <c r="B59" s="1" t="s">
        <v>244</v>
      </c>
      <c r="C59" s="1" t="s">
        <v>6</v>
      </c>
      <c r="D59" s="1">
        <v>20</v>
      </c>
      <c r="E59" s="1">
        <v>159</v>
      </c>
      <c r="G59" s="1">
        <v>171</v>
      </c>
      <c r="J59" s="13"/>
      <c r="M59"/>
      <c r="P59" s="33"/>
      <c r="Q59"/>
    </row>
    <row r="60" spans="1:16" s="1" customFormat="1" ht="12.75">
      <c r="A60" s="3" t="s">
        <v>1796</v>
      </c>
      <c r="B60" s="1" t="s">
        <v>244</v>
      </c>
      <c r="C60" s="1" t="s">
        <v>6</v>
      </c>
      <c r="D60" s="1">
        <v>20</v>
      </c>
      <c r="E60" s="1">
        <v>173</v>
      </c>
      <c r="F60" s="1">
        <v>121</v>
      </c>
      <c r="G60" s="1">
        <v>103</v>
      </c>
      <c r="H60" s="1">
        <v>65</v>
      </c>
      <c r="I60" s="1">
        <v>51</v>
      </c>
      <c r="J60" s="13"/>
      <c r="P60" s="29"/>
    </row>
    <row r="61" spans="1:16" s="1" customFormat="1" ht="12.75">
      <c r="A61" s="3" t="s">
        <v>1626</v>
      </c>
      <c r="B61" s="1" t="s">
        <v>244</v>
      </c>
      <c r="C61" s="1" t="s">
        <v>6</v>
      </c>
      <c r="D61" s="1">
        <v>20</v>
      </c>
      <c r="E61" s="1">
        <v>229</v>
      </c>
      <c r="F61" s="1">
        <v>233</v>
      </c>
      <c r="J61" s="13"/>
      <c r="P61" s="29"/>
    </row>
    <row r="62" spans="1:16" s="1" customFormat="1" ht="12.75">
      <c r="A62" s="3" t="s">
        <v>1902</v>
      </c>
      <c r="B62" s="1" t="s">
        <v>244</v>
      </c>
      <c r="C62" s="1" t="s">
        <v>6</v>
      </c>
      <c r="D62" s="1">
        <v>20</v>
      </c>
      <c r="E62" s="1">
        <v>224</v>
      </c>
      <c r="J62" s="13"/>
      <c r="P62" s="29"/>
    </row>
    <row r="63" spans="1:16" s="1" customFormat="1" ht="12.75">
      <c r="A63" s="3" t="s">
        <v>1765</v>
      </c>
      <c r="B63" s="1" t="s">
        <v>244</v>
      </c>
      <c r="C63" s="1" t="s">
        <v>6</v>
      </c>
      <c r="D63" s="1">
        <v>20</v>
      </c>
      <c r="E63" s="1">
        <v>160</v>
      </c>
      <c r="G63" s="1">
        <v>121</v>
      </c>
      <c r="H63" s="1">
        <v>104</v>
      </c>
      <c r="J63" s="13"/>
      <c r="P63" s="29"/>
    </row>
    <row r="64" spans="1:16" s="1" customFormat="1" ht="12.75">
      <c r="A64" s="3" t="s">
        <v>20</v>
      </c>
      <c r="B64" s="1" t="s">
        <v>244</v>
      </c>
      <c r="C64" s="1" t="s">
        <v>6</v>
      </c>
      <c r="D64" s="1">
        <v>40</v>
      </c>
      <c r="E64" s="1">
        <v>60</v>
      </c>
      <c r="J64" s="13"/>
      <c r="P64" s="29"/>
    </row>
    <row r="65" spans="1:16" s="1" customFormat="1" ht="12.75">
      <c r="A65" s="3" t="s">
        <v>1903</v>
      </c>
      <c r="B65" s="1" t="s">
        <v>244</v>
      </c>
      <c r="C65" s="1" t="s">
        <v>6</v>
      </c>
      <c r="D65" s="1">
        <v>40</v>
      </c>
      <c r="E65" s="1">
        <v>39</v>
      </c>
      <c r="F65" s="1">
        <v>53</v>
      </c>
      <c r="G65" s="1">
        <v>74</v>
      </c>
      <c r="H65" s="1">
        <v>47</v>
      </c>
      <c r="I65" s="1">
        <v>41</v>
      </c>
      <c r="J65" s="13"/>
      <c r="P65" s="29"/>
    </row>
    <row r="66" spans="1:17" s="1" customFormat="1" ht="12.75">
      <c r="A66" s="3" t="s">
        <v>1175</v>
      </c>
      <c r="B66" s="1" t="s">
        <v>244</v>
      </c>
      <c r="C66" s="1" t="s">
        <v>6</v>
      </c>
      <c r="D66" s="1">
        <v>45</v>
      </c>
      <c r="E66" s="1">
        <v>196</v>
      </c>
      <c r="F66" s="1">
        <v>170</v>
      </c>
      <c r="H66" s="1">
        <v>103</v>
      </c>
      <c r="I66" s="1">
        <v>100</v>
      </c>
      <c r="J66" s="13"/>
      <c r="M66"/>
      <c r="P66" s="33"/>
      <c r="Q66"/>
    </row>
    <row r="67" spans="1:17" s="1" customFormat="1" ht="12.75">
      <c r="A67" s="3" t="s">
        <v>1528</v>
      </c>
      <c r="B67" s="1" t="s">
        <v>244</v>
      </c>
      <c r="C67" s="1" t="s">
        <v>6</v>
      </c>
      <c r="D67" s="1">
        <v>45</v>
      </c>
      <c r="E67" s="1">
        <v>277</v>
      </c>
      <c r="G67" s="1">
        <v>287</v>
      </c>
      <c r="J67" s="13"/>
      <c r="M67"/>
      <c r="P67" s="33"/>
      <c r="Q67"/>
    </row>
    <row r="68" spans="1:21" s="1" customFormat="1" ht="12.75">
      <c r="A68" s="3" t="s">
        <v>2032</v>
      </c>
      <c r="B68" s="1" t="s">
        <v>244</v>
      </c>
      <c r="C68" s="1" t="s">
        <v>6</v>
      </c>
      <c r="D68" s="1">
        <v>50</v>
      </c>
      <c r="H68" s="1">
        <v>100</v>
      </c>
      <c r="J68" s="13"/>
      <c r="M68"/>
      <c r="P68" s="33"/>
      <c r="Q68"/>
      <c r="U68"/>
    </row>
    <row r="69" spans="1:21" s="1" customFormat="1" ht="12.75">
      <c r="A69" s="3" t="s">
        <v>1790</v>
      </c>
      <c r="B69" s="1" t="s">
        <v>244</v>
      </c>
      <c r="C69" s="1" t="s">
        <v>6</v>
      </c>
      <c r="D69" s="1">
        <v>50</v>
      </c>
      <c r="E69" s="1">
        <v>396</v>
      </c>
      <c r="F69" s="1">
        <v>361</v>
      </c>
      <c r="J69" s="13"/>
      <c r="M69"/>
      <c r="P69" s="33"/>
      <c r="Q69"/>
      <c r="U69"/>
    </row>
    <row r="70" spans="1:16" s="1" customFormat="1" ht="12.75">
      <c r="A70" s="3" t="s">
        <v>1500</v>
      </c>
      <c r="B70" s="1" t="s">
        <v>244</v>
      </c>
      <c r="C70" s="1" t="s">
        <v>6</v>
      </c>
      <c r="D70" s="1">
        <v>55</v>
      </c>
      <c r="E70" s="1">
        <v>420</v>
      </c>
      <c r="G70" s="1">
        <v>286</v>
      </c>
      <c r="H70" s="1">
        <v>233</v>
      </c>
      <c r="I70" s="1">
        <v>210</v>
      </c>
      <c r="J70" s="13"/>
      <c r="P70" s="29"/>
    </row>
    <row r="71" spans="1:16" s="1" customFormat="1" ht="12.75">
      <c r="A71" s="3" t="s">
        <v>1904</v>
      </c>
      <c r="B71" s="1" t="s">
        <v>244</v>
      </c>
      <c r="C71" s="1" t="s">
        <v>6</v>
      </c>
      <c r="D71" s="1">
        <v>60</v>
      </c>
      <c r="E71" s="1">
        <v>356</v>
      </c>
      <c r="F71" s="1">
        <v>314</v>
      </c>
      <c r="G71" s="1">
        <v>320</v>
      </c>
      <c r="H71" s="1">
        <v>170</v>
      </c>
      <c r="I71" s="1">
        <v>151</v>
      </c>
      <c r="J71" s="13"/>
      <c r="P71" s="29"/>
    </row>
    <row r="72" spans="1:17" s="1" customFormat="1" ht="12.75">
      <c r="A72" s="3" t="s">
        <v>1074</v>
      </c>
      <c r="B72" s="1" t="s">
        <v>244</v>
      </c>
      <c r="C72" s="1" t="s">
        <v>6</v>
      </c>
      <c r="D72" s="1">
        <v>65</v>
      </c>
      <c r="G72" s="1">
        <v>262</v>
      </c>
      <c r="H72" s="1">
        <v>147</v>
      </c>
      <c r="I72" s="1">
        <v>126</v>
      </c>
      <c r="J72" s="13"/>
      <c r="M72"/>
      <c r="P72" s="33"/>
      <c r="Q72"/>
    </row>
    <row r="73" spans="1:16" s="1" customFormat="1" ht="12.75">
      <c r="A73" s="3" t="s">
        <v>1230</v>
      </c>
      <c r="B73" s="1" t="s">
        <v>244</v>
      </c>
      <c r="C73" s="1" t="s">
        <v>6</v>
      </c>
      <c r="D73" s="1">
        <v>65</v>
      </c>
      <c r="G73" s="1">
        <v>328</v>
      </c>
      <c r="H73" s="1">
        <v>202</v>
      </c>
      <c r="I73" s="1">
        <v>179</v>
      </c>
      <c r="J73" s="13"/>
      <c r="P73" s="29"/>
    </row>
    <row r="74" spans="1:16" s="1" customFormat="1" ht="12.75">
      <c r="A74" s="3" t="s">
        <v>2005</v>
      </c>
      <c r="B74" s="1" t="s">
        <v>1618</v>
      </c>
      <c r="C74" s="1" t="s">
        <v>7</v>
      </c>
      <c r="D74" s="1">
        <v>20</v>
      </c>
      <c r="F74" s="1">
        <v>380</v>
      </c>
      <c r="J74" s="13"/>
      <c r="P74" s="29"/>
    </row>
    <row r="75" spans="1:16" s="1" customFormat="1" ht="12.75">
      <c r="A75" s="3" t="s">
        <v>2004</v>
      </c>
      <c r="B75" s="1" t="s">
        <v>1618</v>
      </c>
      <c r="C75" s="1" t="s">
        <v>7</v>
      </c>
      <c r="D75" s="1">
        <v>20</v>
      </c>
      <c r="F75" s="1">
        <v>200</v>
      </c>
      <c r="G75" s="1">
        <v>163</v>
      </c>
      <c r="J75" s="13"/>
      <c r="P75" s="29"/>
    </row>
    <row r="76" spans="1:16" s="1" customFormat="1" ht="12.75">
      <c r="A76" s="3" t="s">
        <v>482</v>
      </c>
      <c r="B76" s="1" t="s">
        <v>1618</v>
      </c>
      <c r="C76" s="1" t="s">
        <v>7</v>
      </c>
      <c r="D76" s="1">
        <v>35</v>
      </c>
      <c r="F76" s="1">
        <v>283</v>
      </c>
      <c r="G76" s="1">
        <v>252</v>
      </c>
      <c r="J76" s="13"/>
      <c r="P76" s="29"/>
    </row>
    <row r="77" spans="1:16" s="1" customFormat="1" ht="12.75">
      <c r="A77" s="3" t="s">
        <v>1996</v>
      </c>
      <c r="B77" s="1" t="s">
        <v>1618</v>
      </c>
      <c r="C77" s="1" t="s">
        <v>7</v>
      </c>
      <c r="D77" s="1">
        <v>40</v>
      </c>
      <c r="F77" s="1">
        <v>371</v>
      </c>
      <c r="G77" s="1">
        <v>341</v>
      </c>
      <c r="H77" s="1">
        <v>218</v>
      </c>
      <c r="I77" s="1">
        <v>198</v>
      </c>
      <c r="J77" s="13"/>
      <c r="P77" s="29"/>
    </row>
    <row r="78" spans="1:16" s="1" customFormat="1" ht="12.75">
      <c r="A78" s="3" t="s">
        <v>792</v>
      </c>
      <c r="B78" s="1" t="s">
        <v>1618</v>
      </c>
      <c r="C78" s="1" t="s">
        <v>7</v>
      </c>
      <c r="D78" s="1">
        <v>55</v>
      </c>
      <c r="E78" s="1">
        <v>333</v>
      </c>
      <c r="F78" s="1">
        <v>284</v>
      </c>
      <c r="G78" s="1">
        <v>276</v>
      </c>
      <c r="H78" s="1">
        <v>182</v>
      </c>
      <c r="I78" s="1">
        <v>162</v>
      </c>
      <c r="J78" s="13"/>
      <c r="P78" s="29"/>
    </row>
    <row r="79" spans="1:16" s="1" customFormat="1" ht="12.75">
      <c r="A79" s="3" t="s">
        <v>1762</v>
      </c>
      <c r="B79" s="1" t="s">
        <v>1618</v>
      </c>
      <c r="C79" s="1" t="s">
        <v>6</v>
      </c>
      <c r="D79" s="1">
        <v>40</v>
      </c>
      <c r="F79" s="1">
        <v>286</v>
      </c>
      <c r="J79" s="13"/>
      <c r="P79" s="29"/>
    </row>
    <row r="80" spans="1:16" s="1" customFormat="1" ht="12.75">
      <c r="A80" s="3" t="s">
        <v>285</v>
      </c>
      <c r="B80" s="1" t="s">
        <v>1618</v>
      </c>
      <c r="C80" s="1" t="s">
        <v>6</v>
      </c>
      <c r="D80" s="1">
        <v>40</v>
      </c>
      <c r="E80" s="1">
        <v>264</v>
      </c>
      <c r="F80" s="1">
        <v>177</v>
      </c>
      <c r="J80" s="13"/>
      <c r="P80" s="29"/>
    </row>
    <row r="81" spans="1:16" s="1" customFormat="1" ht="12.75">
      <c r="A81" s="3" t="s">
        <v>1837</v>
      </c>
      <c r="B81" s="1" t="s">
        <v>1618</v>
      </c>
      <c r="C81" s="1" t="s">
        <v>6</v>
      </c>
      <c r="D81" s="1">
        <v>45</v>
      </c>
      <c r="E81" s="1">
        <v>80</v>
      </c>
      <c r="F81" s="1">
        <v>68</v>
      </c>
      <c r="H81" s="1">
        <v>69</v>
      </c>
      <c r="I81" s="1">
        <v>57</v>
      </c>
      <c r="J81" s="13"/>
      <c r="P81" s="29"/>
    </row>
    <row r="82" spans="1:16" s="1" customFormat="1" ht="12.75">
      <c r="A82" s="3" t="s">
        <v>1838</v>
      </c>
      <c r="B82" s="1" t="s">
        <v>1618</v>
      </c>
      <c r="C82" s="1" t="s">
        <v>6</v>
      </c>
      <c r="D82" s="1">
        <v>45</v>
      </c>
      <c r="E82" s="1">
        <v>76</v>
      </c>
      <c r="F82" s="1">
        <v>67</v>
      </c>
      <c r="G82" s="1">
        <v>91</v>
      </c>
      <c r="H82" s="1">
        <v>49</v>
      </c>
      <c r="I82" s="1">
        <v>56</v>
      </c>
      <c r="J82" s="13"/>
      <c r="P82" s="29"/>
    </row>
    <row r="83" spans="1:16" s="1" customFormat="1" ht="12.75">
      <c r="A83" s="3" t="s">
        <v>1763</v>
      </c>
      <c r="B83" s="1" t="s">
        <v>1618</v>
      </c>
      <c r="C83" s="1" t="s">
        <v>6</v>
      </c>
      <c r="D83" s="1">
        <v>45</v>
      </c>
      <c r="F83" s="1">
        <v>196</v>
      </c>
      <c r="G83" s="1">
        <v>192</v>
      </c>
      <c r="J83" s="13"/>
      <c r="P83" s="29"/>
    </row>
    <row r="84" spans="1:16" s="1" customFormat="1" ht="12.75">
      <c r="A84" s="3" t="s">
        <v>2006</v>
      </c>
      <c r="B84" s="1" t="s">
        <v>1618</v>
      </c>
      <c r="C84" s="1" t="s">
        <v>6</v>
      </c>
      <c r="D84" s="1">
        <v>60</v>
      </c>
      <c r="E84" s="1">
        <v>285</v>
      </c>
      <c r="G84" s="1">
        <v>254</v>
      </c>
      <c r="J84" s="13"/>
      <c r="P84" s="29"/>
    </row>
    <row r="85" spans="1:16" s="1" customFormat="1" ht="12.75">
      <c r="A85" s="3" t="s">
        <v>1621</v>
      </c>
      <c r="B85" s="1" t="s">
        <v>1618</v>
      </c>
      <c r="C85" s="1" t="s">
        <v>6</v>
      </c>
      <c r="D85" s="1">
        <v>70</v>
      </c>
      <c r="E85" s="1">
        <v>373</v>
      </c>
      <c r="F85" s="1">
        <v>354</v>
      </c>
      <c r="G85" s="1">
        <v>343</v>
      </c>
      <c r="H85" s="1">
        <v>224</v>
      </c>
      <c r="I85" s="1">
        <v>190</v>
      </c>
      <c r="J85" s="13"/>
      <c r="P85" s="29"/>
    </row>
    <row r="86" spans="1:16" s="1" customFormat="1" ht="12.75">
      <c r="A86" s="3" t="s">
        <v>1674</v>
      </c>
      <c r="B86" s="1" t="s">
        <v>1672</v>
      </c>
      <c r="C86" s="1" t="s">
        <v>7</v>
      </c>
      <c r="D86" s="1">
        <v>45</v>
      </c>
      <c r="F86" s="1">
        <v>199</v>
      </c>
      <c r="G86" s="1">
        <v>225</v>
      </c>
      <c r="J86" s="13"/>
      <c r="P86" s="29"/>
    </row>
    <row r="87" spans="1:16" s="1" customFormat="1" ht="12.75">
      <c r="A87" s="3" t="s">
        <v>1853</v>
      </c>
      <c r="B87" s="1" t="s">
        <v>1672</v>
      </c>
      <c r="C87" s="1" t="s">
        <v>7</v>
      </c>
      <c r="D87" s="1">
        <v>50</v>
      </c>
      <c r="E87" s="1">
        <v>388</v>
      </c>
      <c r="J87" s="13"/>
      <c r="P87" s="29"/>
    </row>
    <row r="88" spans="1:16" s="1" customFormat="1" ht="12.75">
      <c r="A88" s="3" t="s">
        <v>2019</v>
      </c>
      <c r="B88" s="1" t="s">
        <v>1672</v>
      </c>
      <c r="C88" s="1" t="s">
        <v>6</v>
      </c>
      <c r="D88" s="1">
        <v>45</v>
      </c>
      <c r="G88" s="1">
        <v>298</v>
      </c>
      <c r="J88" s="13"/>
      <c r="P88" s="29"/>
    </row>
    <row r="89" spans="1:16" s="1" customFormat="1" ht="12.75">
      <c r="A89" s="3" t="s">
        <v>1854</v>
      </c>
      <c r="B89" s="1" t="s">
        <v>1672</v>
      </c>
      <c r="C89" s="1" t="s">
        <v>6</v>
      </c>
      <c r="D89" s="1">
        <v>55</v>
      </c>
      <c r="E89" s="1">
        <v>450</v>
      </c>
      <c r="J89" s="13"/>
      <c r="P89" s="29"/>
    </row>
    <row r="90" spans="1:16" s="1" customFormat="1" ht="12.75">
      <c r="A90" s="3" t="s">
        <v>1702</v>
      </c>
      <c r="B90" s="1" t="s">
        <v>1672</v>
      </c>
      <c r="C90" s="1" t="s">
        <v>6</v>
      </c>
      <c r="D90" s="1">
        <v>60</v>
      </c>
      <c r="G90" s="1">
        <v>106</v>
      </c>
      <c r="J90" s="13"/>
      <c r="P90" s="29"/>
    </row>
    <row r="91" spans="1:17" s="1" customFormat="1" ht="12.75">
      <c r="A91" s="3" t="s">
        <v>1677</v>
      </c>
      <c r="B91" s="1" t="s">
        <v>1672</v>
      </c>
      <c r="C91" s="1" t="s">
        <v>6</v>
      </c>
      <c r="D91" s="1">
        <v>60</v>
      </c>
      <c r="E91" s="1">
        <v>311</v>
      </c>
      <c r="F91" s="1">
        <v>227</v>
      </c>
      <c r="G91" s="1">
        <v>261</v>
      </c>
      <c r="J91" s="13"/>
      <c r="M91"/>
      <c r="P91" s="33"/>
      <c r="Q91"/>
    </row>
    <row r="92" spans="1:16" s="1" customFormat="1" ht="12.75">
      <c r="A92" s="3" t="s">
        <v>1231</v>
      </c>
      <c r="B92" s="1" t="s">
        <v>309</v>
      </c>
      <c r="C92" s="1" t="s">
        <v>7</v>
      </c>
      <c r="D92" s="1">
        <v>20</v>
      </c>
      <c r="F92" s="1">
        <v>345</v>
      </c>
      <c r="J92" s="13"/>
      <c r="P92" s="29"/>
    </row>
    <row r="93" spans="1:16" s="1" customFormat="1" ht="12.75">
      <c r="A93" s="3" t="s">
        <v>1839</v>
      </c>
      <c r="B93" s="1" t="s">
        <v>309</v>
      </c>
      <c r="C93" s="1" t="s">
        <v>7</v>
      </c>
      <c r="D93" s="1">
        <v>35</v>
      </c>
      <c r="E93" s="1">
        <v>290</v>
      </c>
      <c r="F93" s="1">
        <v>258</v>
      </c>
      <c r="G93" s="1">
        <v>239</v>
      </c>
      <c r="H93" s="1">
        <v>153</v>
      </c>
      <c r="J93" s="13"/>
      <c r="P93" s="29"/>
    </row>
    <row r="94" spans="1:16" s="1" customFormat="1" ht="12.75">
      <c r="A94" s="3" t="s">
        <v>633</v>
      </c>
      <c r="B94" s="1" t="s">
        <v>309</v>
      </c>
      <c r="C94" s="1" t="s">
        <v>7</v>
      </c>
      <c r="D94" s="1">
        <v>40</v>
      </c>
      <c r="E94" s="1">
        <v>348</v>
      </c>
      <c r="F94" s="1">
        <v>309</v>
      </c>
      <c r="G94" s="1">
        <v>291</v>
      </c>
      <c r="H94" s="1">
        <v>198</v>
      </c>
      <c r="J94" s="13"/>
      <c r="P94" s="29"/>
    </row>
    <row r="95" spans="1:16" s="1" customFormat="1" ht="12.75">
      <c r="A95" s="3" t="s">
        <v>1840</v>
      </c>
      <c r="B95" s="1" t="s">
        <v>309</v>
      </c>
      <c r="C95" s="1" t="s">
        <v>7</v>
      </c>
      <c r="D95" s="1">
        <v>55</v>
      </c>
      <c r="E95" s="1">
        <v>318</v>
      </c>
      <c r="F95" s="1">
        <v>317</v>
      </c>
      <c r="G95" s="1">
        <v>295</v>
      </c>
      <c r="H95" s="1">
        <v>194</v>
      </c>
      <c r="I95" s="1">
        <v>178</v>
      </c>
      <c r="J95" s="13"/>
      <c r="P95" s="29"/>
    </row>
    <row r="96" spans="1:17" s="1" customFormat="1" ht="12.75">
      <c r="A96" s="3" t="s">
        <v>1467</v>
      </c>
      <c r="B96" s="1" t="s">
        <v>309</v>
      </c>
      <c r="C96" s="1" t="s">
        <v>6</v>
      </c>
      <c r="D96" s="1">
        <v>20</v>
      </c>
      <c r="E96" s="29"/>
      <c r="F96" s="1">
        <v>105</v>
      </c>
      <c r="G96" s="1">
        <v>107</v>
      </c>
      <c r="J96" s="13"/>
      <c r="P96" s="33"/>
      <c r="Q96"/>
    </row>
    <row r="97" spans="1:17" s="1" customFormat="1" ht="12.75">
      <c r="A97" s="3" t="s">
        <v>2008</v>
      </c>
      <c r="B97" s="1" t="s">
        <v>309</v>
      </c>
      <c r="C97" s="1" t="s">
        <v>6</v>
      </c>
      <c r="D97" s="1">
        <v>20</v>
      </c>
      <c r="E97" s="29"/>
      <c r="G97" s="1">
        <v>161</v>
      </c>
      <c r="J97" s="13"/>
      <c r="P97" s="33"/>
      <c r="Q97"/>
    </row>
    <row r="98" spans="1:17" s="1" customFormat="1" ht="12.75">
      <c r="A98" t="s">
        <v>1092</v>
      </c>
      <c r="B98" s="1" t="s">
        <v>309</v>
      </c>
      <c r="C98" s="1" t="s">
        <v>6</v>
      </c>
      <c r="D98" s="1">
        <v>20</v>
      </c>
      <c r="E98" s="1">
        <v>121</v>
      </c>
      <c r="F98" s="1">
        <v>103</v>
      </c>
      <c r="I98" s="1">
        <v>52</v>
      </c>
      <c r="J98" s="13"/>
      <c r="P98" s="33"/>
      <c r="Q98"/>
    </row>
    <row r="99" spans="1:21" s="1" customFormat="1" ht="12.75">
      <c r="A99" s="3" t="s">
        <v>2007</v>
      </c>
      <c r="B99" s="1" t="s">
        <v>309</v>
      </c>
      <c r="C99" s="1" t="s">
        <v>6</v>
      </c>
      <c r="D99" s="1">
        <v>20</v>
      </c>
      <c r="G99" s="1">
        <v>73</v>
      </c>
      <c r="J99" s="13"/>
      <c r="M99"/>
      <c r="P99" s="33"/>
      <c r="Q99"/>
      <c r="U99"/>
    </row>
    <row r="100" spans="1:17" s="1" customFormat="1" ht="12.75">
      <c r="A100" s="3" t="s">
        <v>1841</v>
      </c>
      <c r="B100" s="1" t="s">
        <v>309</v>
      </c>
      <c r="C100" s="1" t="s">
        <v>6</v>
      </c>
      <c r="D100" s="1">
        <v>40</v>
      </c>
      <c r="E100" s="1">
        <v>94</v>
      </c>
      <c r="F100" s="1">
        <v>90</v>
      </c>
      <c r="G100" s="1">
        <v>69</v>
      </c>
      <c r="H100" s="1">
        <v>80</v>
      </c>
      <c r="I100" s="1">
        <v>47</v>
      </c>
      <c r="J100" s="13"/>
      <c r="M100"/>
      <c r="P100" s="33"/>
      <c r="Q100"/>
    </row>
    <row r="101" spans="1:21" s="1" customFormat="1" ht="12.75">
      <c r="A101" s="3" t="s">
        <v>1863</v>
      </c>
      <c r="B101" s="1" t="s">
        <v>707</v>
      </c>
      <c r="C101" s="1" t="s">
        <v>7</v>
      </c>
      <c r="D101" s="1">
        <v>20</v>
      </c>
      <c r="E101" s="1">
        <v>148</v>
      </c>
      <c r="F101" s="1">
        <v>123</v>
      </c>
      <c r="H101" s="1">
        <v>81</v>
      </c>
      <c r="I101" s="1">
        <v>64</v>
      </c>
      <c r="J101" s="13"/>
      <c r="M101"/>
      <c r="P101" s="33"/>
      <c r="Q101"/>
      <c r="U101"/>
    </row>
    <row r="102" spans="1:21" s="1" customFormat="1" ht="12.75">
      <c r="A102" s="3" t="s">
        <v>504</v>
      </c>
      <c r="B102" s="1" t="s">
        <v>707</v>
      </c>
      <c r="C102" s="1" t="s">
        <v>7</v>
      </c>
      <c r="D102" s="1">
        <v>20</v>
      </c>
      <c r="E102" s="1">
        <v>246</v>
      </c>
      <c r="F102" s="1">
        <v>234</v>
      </c>
      <c r="G102" s="1">
        <v>232</v>
      </c>
      <c r="H102" s="1">
        <v>149</v>
      </c>
      <c r="I102" s="1">
        <v>133</v>
      </c>
      <c r="J102" s="13"/>
      <c r="M102"/>
      <c r="P102" s="33"/>
      <c r="Q102"/>
      <c r="U102"/>
    </row>
    <row r="103" spans="1:21" s="1" customFormat="1" ht="12.75">
      <c r="A103" s="3" t="s">
        <v>1864</v>
      </c>
      <c r="B103" s="1" t="s">
        <v>707</v>
      </c>
      <c r="C103" s="1" t="s">
        <v>7</v>
      </c>
      <c r="D103" s="1">
        <v>35</v>
      </c>
      <c r="E103" s="1">
        <v>309</v>
      </c>
      <c r="J103" s="13"/>
      <c r="M103"/>
      <c r="P103" s="33"/>
      <c r="Q103"/>
      <c r="U103"/>
    </row>
    <row r="104" spans="1:21" s="1" customFormat="1" ht="12.75">
      <c r="A104" s="3" t="s">
        <v>1512</v>
      </c>
      <c r="B104" s="1" t="s">
        <v>707</v>
      </c>
      <c r="C104" s="1" t="s">
        <v>7</v>
      </c>
      <c r="D104" s="1">
        <v>35</v>
      </c>
      <c r="G104" s="1">
        <v>187</v>
      </c>
      <c r="H104" s="1">
        <v>116</v>
      </c>
      <c r="I104" s="1">
        <v>106</v>
      </c>
      <c r="J104" s="13"/>
      <c r="M104"/>
      <c r="P104" s="33"/>
      <c r="Q104"/>
      <c r="U104"/>
    </row>
    <row r="105" spans="1:21" s="1" customFormat="1" ht="12.75">
      <c r="A105" s="3" t="s">
        <v>1235</v>
      </c>
      <c r="B105" s="1" t="s">
        <v>707</v>
      </c>
      <c r="C105" s="1" t="s">
        <v>7</v>
      </c>
      <c r="D105" s="1">
        <v>35</v>
      </c>
      <c r="E105" s="1">
        <v>308</v>
      </c>
      <c r="F105" s="1">
        <v>245</v>
      </c>
      <c r="G105" s="1">
        <v>253</v>
      </c>
      <c r="J105" s="13"/>
      <c r="M105"/>
      <c r="P105" s="33"/>
      <c r="Q105"/>
      <c r="U105"/>
    </row>
    <row r="106" spans="1:21" s="1" customFormat="1" ht="12.75">
      <c r="A106" s="3" t="s">
        <v>708</v>
      </c>
      <c r="B106" s="1" t="s">
        <v>707</v>
      </c>
      <c r="C106" s="1" t="s">
        <v>7</v>
      </c>
      <c r="D106" s="1">
        <v>40</v>
      </c>
      <c r="F106" s="1">
        <v>364</v>
      </c>
      <c r="G106" s="1">
        <v>347</v>
      </c>
      <c r="H106" s="1">
        <v>230</v>
      </c>
      <c r="I106" s="1">
        <v>206</v>
      </c>
      <c r="J106" s="13"/>
      <c r="M106"/>
      <c r="P106" s="33"/>
      <c r="Q106"/>
      <c r="U106"/>
    </row>
    <row r="107" spans="1:21" s="1" customFormat="1" ht="12.75">
      <c r="A107" s="3" t="s">
        <v>965</v>
      </c>
      <c r="B107" s="1" t="s">
        <v>707</v>
      </c>
      <c r="C107" s="1" t="s">
        <v>7</v>
      </c>
      <c r="D107" s="1">
        <v>40</v>
      </c>
      <c r="F107" s="1">
        <v>343</v>
      </c>
      <c r="J107" s="13"/>
      <c r="M107"/>
      <c r="P107" s="33"/>
      <c r="Q107"/>
      <c r="U107"/>
    </row>
    <row r="108" spans="1:21" s="1" customFormat="1" ht="12.75">
      <c r="A108" s="3" t="s">
        <v>1237</v>
      </c>
      <c r="B108" s="1" t="s">
        <v>707</v>
      </c>
      <c r="C108" s="1" t="s">
        <v>7</v>
      </c>
      <c r="D108" s="1">
        <v>45</v>
      </c>
      <c r="E108" s="1">
        <v>231</v>
      </c>
      <c r="F108" s="1">
        <v>210</v>
      </c>
      <c r="G108" s="1">
        <v>200</v>
      </c>
      <c r="H108" s="1">
        <v>125</v>
      </c>
      <c r="J108" s="13"/>
      <c r="M108"/>
      <c r="P108" s="33"/>
      <c r="Q108"/>
      <c r="U108"/>
    </row>
    <row r="109" spans="1:17" s="1" customFormat="1" ht="12.75">
      <c r="A109" s="3" t="s">
        <v>1051</v>
      </c>
      <c r="B109" s="1" t="s">
        <v>707</v>
      </c>
      <c r="C109" s="1" t="s">
        <v>7</v>
      </c>
      <c r="D109" s="1">
        <v>45</v>
      </c>
      <c r="F109" s="1">
        <v>341</v>
      </c>
      <c r="J109" s="13"/>
      <c r="M109"/>
      <c r="P109" s="33"/>
      <c r="Q109"/>
    </row>
    <row r="110" spans="1:17" s="1" customFormat="1" ht="12.75">
      <c r="A110" s="3" t="s">
        <v>2002</v>
      </c>
      <c r="B110" s="1" t="s">
        <v>707</v>
      </c>
      <c r="C110" s="1" t="s">
        <v>7</v>
      </c>
      <c r="D110" s="1">
        <v>45</v>
      </c>
      <c r="E110" s="1">
        <v>358</v>
      </c>
      <c r="F110" s="1">
        <v>313</v>
      </c>
      <c r="G110" s="1">
        <v>319</v>
      </c>
      <c r="J110" s="13"/>
      <c r="M110"/>
      <c r="P110" s="33"/>
      <c r="Q110"/>
    </row>
    <row r="111" spans="1:17" s="1" customFormat="1" ht="12.75">
      <c r="A111" s="3" t="s">
        <v>713</v>
      </c>
      <c r="B111" s="1" t="s">
        <v>707</v>
      </c>
      <c r="C111" s="1" t="s">
        <v>7</v>
      </c>
      <c r="D111" s="1">
        <v>50</v>
      </c>
      <c r="E111" s="1">
        <v>153</v>
      </c>
      <c r="F111" s="1">
        <v>155</v>
      </c>
      <c r="G111" s="1">
        <v>123</v>
      </c>
      <c r="H111" s="1">
        <v>105</v>
      </c>
      <c r="J111" s="13"/>
      <c r="M111"/>
      <c r="P111" s="33"/>
      <c r="Q111"/>
    </row>
    <row r="112" spans="1:17" s="1" customFormat="1" ht="12.75">
      <c r="A112" t="s">
        <v>456</v>
      </c>
      <c r="B112" s="1" t="s">
        <v>707</v>
      </c>
      <c r="C112" s="1" t="s">
        <v>7</v>
      </c>
      <c r="D112" s="1">
        <v>50</v>
      </c>
      <c r="G112" s="1">
        <v>264</v>
      </c>
      <c r="J112" s="13"/>
      <c r="M112"/>
      <c r="P112" s="33"/>
      <c r="Q112"/>
    </row>
    <row r="113" spans="1:21" s="1" customFormat="1" ht="12.75">
      <c r="A113" s="3" t="s">
        <v>1409</v>
      </c>
      <c r="B113" s="1" t="s">
        <v>707</v>
      </c>
      <c r="C113" s="1" t="s">
        <v>7</v>
      </c>
      <c r="D113" s="1">
        <v>50</v>
      </c>
      <c r="F113" s="1">
        <v>269</v>
      </c>
      <c r="G113" s="1">
        <v>260</v>
      </c>
      <c r="H113" s="1">
        <v>158</v>
      </c>
      <c r="I113" s="1">
        <v>138</v>
      </c>
      <c r="J113" s="13"/>
      <c r="K113"/>
      <c r="L113"/>
      <c r="M113"/>
      <c r="N113"/>
      <c r="O113"/>
      <c r="P113" s="33"/>
      <c r="Q113"/>
      <c r="R113"/>
      <c r="S113"/>
      <c r="T113"/>
      <c r="U113"/>
    </row>
    <row r="114" spans="1:21" s="1" customFormat="1" ht="12.75">
      <c r="A114" s="3" t="s">
        <v>1776</v>
      </c>
      <c r="B114" s="1" t="s">
        <v>707</v>
      </c>
      <c r="C114" s="1" t="s">
        <v>7</v>
      </c>
      <c r="D114" s="1">
        <v>50</v>
      </c>
      <c r="E114" s="1">
        <v>325</v>
      </c>
      <c r="J114" s="13"/>
      <c r="K114"/>
      <c r="L114"/>
      <c r="M114"/>
      <c r="N114"/>
      <c r="O114"/>
      <c r="P114" s="33"/>
      <c r="Q114"/>
      <c r="R114"/>
      <c r="S114"/>
      <c r="T114"/>
      <c r="U114"/>
    </row>
    <row r="115" spans="1:21" s="1" customFormat="1" ht="12.75">
      <c r="A115" s="3" t="s">
        <v>1617</v>
      </c>
      <c r="B115" s="1" t="s">
        <v>707</v>
      </c>
      <c r="C115" s="1" t="s">
        <v>7</v>
      </c>
      <c r="D115" s="1">
        <v>55</v>
      </c>
      <c r="E115" s="1">
        <v>305</v>
      </c>
      <c r="F115" s="1">
        <v>279</v>
      </c>
      <c r="G115" s="1">
        <v>274</v>
      </c>
      <c r="J115" s="13"/>
      <c r="K115"/>
      <c r="L115"/>
      <c r="M115"/>
      <c r="N115"/>
      <c r="O115"/>
      <c r="P115" s="33"/>
      <c r="Q115"/>
      <c r="R115"/>
      <c r="S115"/>
      <c r="T115"/>
      <c r="U115"/>
    </row>
    <row r="116" spans="1:21" s="1" customFormat="1" ht="12.75">
      <c r="A116" s="3" t="s">
        <v>1734</v>
      </c>
      <c r="B116" s="1" t="s">
        <v>707</v>
      </c>
      <c r="C116" s="1" t="s">
        <v>7</v>
      </c>
      <c r="D116" s="1">
        <v>60</v>
      </c>
      <c r="F116" s="1">
        <v>398</v>
      </c>
      <c r="I116" s="1">
        <v>217</v>
      </c>
      <c r="J116" s="13"/>
      <c r="K116"/>
      <c r="L116"/>
      <c r="M116"/>
      <c r="N116"/>
      <c r="O116"/>
      <c r="P116" s="33"/>
      <c r="Q116"/>
      <c r="R116"/>
      <c r="S116"/>
      <c r="T116"/>
      <c r="U116"/>
    </row>
    <row r="117" spans="1:21" s="1" customFormat="1" ht="12.75">
      <c r="A117" s="3" t="s">
        <v>1699</v>
      </c>
      <c r="B117" s="1" t="s">
        <v>707</v>
      </c>
      <c r="C117" s="1" t="s">
        <v>7</v>
      </c>
      <c r="D117" s="1">
        <v>60</v>
      </c>
      <c r="G117" s="1">
        <v>348</v>
      </c>
      <c r="I117" s="1">
        <v>204</v>
      </c>
      <c r="J117" s="13"/>
      <c r="K117"/>
      <c r="L117"/>
      <c r="M117"/>
      <c r="N117"/>
      <c r="O117"/>
      <c r="P117" s="33"/>
      <c r="Q117"/>
      <c r="R117"/>
      <c r="S117"/>
      <c r="T117"/>
      <c r="U117"/>
    </row>
    <row r="118" spans="1:21" s="1" customFormat="1" ht="12.75">
      <c r="A118" s="3" t="s">
        <v>1777</v>
      </c>
      <c r="B118" s="1" t="s">
        <v>707</v>
      </c>
      <c r="C118" s="1" t="s">
        <v>7</v>
      </c>
      <c r="D118" s="1">
        <v>60</v>
      </c>
      <c r="F118" s="1">
        <v>400</v>
      </c>
      <c r="H118" s="1">
        <v>249</v>
      </c>
      <c r="I118" s="1">
        <v>230</v>
      </c>
      <c r="J118" s="13"/>
      <c r="K118"/>
      <c r="L118"/>
      <c r="M118"/>
      <c r="N118"/>
      <c r="O118"/>
      <c r="P118" s="33"/>
      <c r="Q118"/>
      <c r="R118"/>
      <c r="S118"/>
      <c r="T118"/>
      <c r="U118"/>
    </row>
    <row r="119" spans="1:21" s="1" customFormat="1" ht="12.75">
      <c r="A119" t="s">
        <v>489</v>
      </c>
      <c r="B119" s="1" t="s">
        <v>707</v>
      </c>
      <c r="C119" s="1" t="s">
        <v>7</v>
      </c>
      <c r="D119" s="1">
        <v>65</v>
      </c>
      <c r="E119" s="1">
        <v>431</v>
      </c>
      <c r="F119" s="1">
        <v>370</v>
      </c>
      <c r="G119" s="1">
        <v>380</v>
      </c>
      <c r="H119" s="1">
        <v>236</v>
      </c>
      <c r="I119" s="1">
        <v>212</v>
      </c>
      <c r="J119" s="13"/>
      <c r="K119"/>
      <c r="L119"/>
      <c r="M119"/>
      <c r="N119"/>
      <c r="O119"/>
      <c r="P119" s="33"/>
      <c r="Q119"/>
      <c r="R119"/>
      <c r="S119"/>
      <c r="T119"/>
      <c r="U119"/>
    </row>
    <row r="120" spans="1:17" s="1" customFormat="1" ht="12.75">
      <c r="A120" s="3" t="s">
        <v>1700</v>
      </c>
      <c r="B120" s="1" t="s">
        <v>707</v>
      </c>
      <c r="C120" s="1" t="s">
        <v>7</v>
      </c>
      <c r="D120" s="1">
        <v>65</v>
      </c>
      <c r="E120" s="1">
        <v>456</v>
      </c>
      <c r="F120" s="1">
        <v>408</v>
      </c>
      <c r="J120" s="13"/>
      <c r="M120"/>
      <c r="P120" s="33"/>
      <c r="Q120"/>
    </row>
    <row r="121" spans="1:17" s="1" customFormat="1" ht="12.75">
      <c r="A121" s="3" t="s">
        <v>54</v>
      </c>
      <c r="B121" s="1" t="s">
        <v>707</v>
      </c>
      <c r="C121" s="1" t="s">
        <v>7</v>
      </c>
      <c r="D121" s="1">
        <v>65</v>
      </c>
      <c r="F121" s="1">
        <v>292</v>
      </c>
      <c r="G121" s="1">
        <v>289</v>
      </c>
      <c r="H121" s="1">
        <v>174</v>
      </c>
      <c r="I121" s="1">
        <v>147</v>
      </c>
      <c r="J121" s="13"/>
      <c r="M121"/>
      <c r="P121" s="33"/>
      <c r="Q121"/>
    </row>
    <row r="122" spans="1:21" s="1" customFormat="1" ht="12.75">
      <c r="A122" s="3" t="s">
        <v>363</v>
      </c>
      <c r="B122" s="1" t="s">
        <v>707</v>
      </c>
      <c r="C122" s="1" t="s">
        <v>7</v>
      </c>
      <c r="D122" s="1">
        <v>65</v>
      </c>
      <c r="E122" s="1">
        <v>364</v>
      </c>
      <c r="G122" s="1">
        <v>325</v>
      </c>
      <c r="H122" s="1">
        <v>204</v>
      </c>
      <c r="I122" s="1">
        <v>181</v>
      </c>
      <c r="J122" s="13"/>
      <c r="K122"/>
      <c r="L122"/>
      <c r="M122"/>
      <c r="N122"/>
      <c r="O122"/>
      <c r="P122" s="33"/>
      <c r="Q122"/>
      <c r="R122"/>
      <c r="S122"/>
      <c r="T122"/>
      <c r="U122"/>
    </row>
    <row r="123" spans="1:21" s="1" customFormat="1" ht="12.75">
      <c r="A123" s="3" t="s">
        <v>1411</v>
      </c>
      <c r="B123" s="1" t="s">
        <v>707</v>
      </c>
      <c r="C123" s="1" t="s">
        <v>7</v>
      </c>
      <c r="D123" s="1">
        <v>70</v>
      </c>
      <c r="F123" s="1">
        <v>405</v>
      </c>
      <c r="G123" s="1">
        <v>397</v>
      </c>
      <c r="H123" s="1">
        <v>258</v>
      </c>
      <c r="I123" s="1">
        <v>237</v>
      </c>
      <c r="J123" s="13"/>
      <c r="K123"/>
      <c r="L123"/>
      <c r="M123"/>
      <c r="N123"/>
      <c r="O123"/>
      <c r="P123" s="33"/>
      <c r="Q123"/>
      <c r="R123"/>
      <c r="S123"/>
      <c r="T123"/>
      <c r="U123"/>
    </row>
    <row r="124" spans="1:21" s="1" customFormat="1" ht="12.75">
      <c r="A124" s="3" t="s">
        <v>1055</v>
      </c>
      <c r="B124" s="1" t="s">
        <v>707</v>
      </c>
      <c r="C124" s="1" t="s">
        <v>7</v>
      </c>
      <c r="D124" s="1">
        <v>70</v>
      </c>
      <c r="F124" s="1">
        <v>397</v>
      </c>
      <c r="G124" s="1">
        <v>394</v>
      </c>
      <c r="H124" s="1">
        <v>251</v>
      </c>
      <c r="J124" s="13"/>
      <c r="K124"/>
      <c r="L124"/>
      <c r="M124"/>
      <c r="N124"/>
      <c r="O124"/>
      <c r="P124" s="33"/>
      <c r="Q124"/>
      <c r="R124"/>
      <c r="S124"/>
      <c r="T124"/>
      <c r="U124"/>
    </row>
    <row r="125" spans="1:21" s="1" customFormat="1" ht="12.75">
      <c r="A125" s="3" t="s">
        <v>1046</v>
      </c>
      <c r="B125" s="1" t="s">
        <v>707</v>
      </c>
      <c r="C125" s="1" t="s">
        <v>6</v>
      </c>
      <c r="D125" s="1">
        <v>17</v>
      </c>
      <c r="E125" s="29">
        <v>122</v>
      </c>
      <c r="J125" s="13"/>
      <c r="K125"/>
      <c r="L125"/>
      <c r="M125"/>
      <c r="N125"/>
      <c r="O125"/>
      <c r="P125" s="33"/>
      <c r="Q125"/>
      <c r="R125"/>
      <c r="S125"/>
      <c r="T125"/>
      <c r="U125"/>
    </row>
    <row r="126" spans="1:21" s="1" customFormat="1" ht="12.75">
      <c r="A126" s="3" t="s">
        <v>1865</v>
      </c>
      <c r="B126" s="1" t="s">
        <v>707</v>
      </c>
      <c r="C126" s="1" t="s">
        <v>6</v>
      </c>
      <c r="D126" s="1">
        <v>17</v>
      </c>
      <c r="E126" s="1">
        <v>26</v>
      </c>
      <c r="G126" s="1">
        <v>12</v>
      </c>
      <c r="J126" s="13"/>
      <c r="M126"/>
      <c r="P126" s="33"/>
      <c r="Q126"/>
      <c r="U126"/>
    </row>
    <row r="127" spans="1:21" s="1" customFormat="1" ht="12.75">
      <c r="A127" s="3" t="s">
        <v>1606</v>
      </c>
      <c r="B127" s="1" t="s">
        <v>707</v>
      </c>
      <c r="C127" s="1" t="s">
        <v>6</v>
      </c>
      <c r="D127" s="1">
        <v>17</v>
      </c>
      <c r="F127" s="1">
        <v>36</v>
      </c>
      <c r="G127" s="1">
        <v>28</v>
      </c>
      <c r="I127" s="1">
        <v>15</v>
      </c>
      <c r="J127" s="13"/>
      <c r="M127"/>
      <c r="P127" s="33"/>
      <c r="Q127"/>
      <c r="U127"/>
    </row>
    <row r="128" spans="1:21" s="1" customFormat="1" ht="12.75">
      <c r="A128" s="3" t="s">
        <v>1607</v>
      </c>
      <c r="B128" s="1" t="s">
        <v>707</v>
      </c>
      <c r="C128" s="1" t="s">
        <v>6</v>
      </c>
      <c r="D128" s="1">
        <v>20</v>
      </c>
      <c r="E128" s="1">
        <v>167</v>
      </c>
      <c r="G128" s="1">
        <v>143</v>
      </c>
      <c r="I128" s="1">
        <v>78</v>
      </c>
      <c r="J128" s="13"/>
      <c r="M128"/>
      <c r="P128" s="33"/>
      <c r="Q128"/>
      <c r="U128"/>
    </row>
    <row r="129" spans="1:21" s="1" customFormat="1" ht="12.75">
      <c r="A129" s="3" t="s">
        <v>1868</v>
      </c>
      <c r="B129" s="1" t="s">
        <v>707</v>
      </c>
      <c r="C129" s="1" t="s">
        <v>6</v>
      </c>
      <c r="D129" s="1">
        <v>20</v>
      </c>
      <c r="E129" s="1">
        <v>241</v>
      </c>
      <c r="J129" s="13"/>
      <c r="K129"/>
      <c r="L129"/>
      <c r="M129"/>
      <c r="N129"/>
      <c r="O129"/>
      <c r="P129" s="33"/>
      <c r="Q129"/>
      <c r="R129"/>
      <c r="S129"/>
      <c r="T129"/>
      <c r="U129"/>
    </row>
    <row r="130" spans="1:17" s="1" customFormat="1" ht="12.75">
      <c r="A130" s="3" t="s">
        <v>174</v>
      </c>
      <c r="B130" s="1" t="s">
        <v>707</v>
      </c>
      <c r="C130" s="1" t="s">
        <v>6</v>
      </c>
      <c r="D130" s="1">
        <v>20</v>
      </c>
      <c r="E130" s="1">
        <v>234</v>
      </c>
      <c r="G130" s="1">
        <v>213</v>
      </c>
      <c r="H130" s="1">
        <v>141</v>
      </c>
      <c r="I130" s="1">
        <v>123</v>
      </c>
      <c r="J130" s="13"/>
      <c r="M130"/>
      <c r="P130" s="33"/>
      <c r="Q130"/>
    </row>
    <row r="131" spans="1:17" s="1" customFormat="1" ht="12.75">
      <c r="A131" s="3" t="s">
        <v>2015</v>
      </c>
      <c r="B131" s="1" t="s">
        <v>707</v>
      </c>
      <c r="C131" s="1" t="s">
        <v>6</v>
      </c>
      <c r="D131" s="1">
        <v>20</v>
      </c>
      <c r="G131" s="1">
        <v>140</v>
      </c>
      <c r="J131" s="13"/>
      <c r="M131"/>
      <c r="P131" s="33"/>
      <c r="Q131"/>
    </row>
    <row r="132" spans="1:17" s="1" customFormat="1" ht="12.75">
      <c r="A132" s="3" t="s">
        <v>1537</v>
      </c>
      <c r="B132" s="1" t="s">
        <v>707</v>
      </c>
      <c r="C132" s="1" t="s">
        <v>6</v>
      </c>
      <c r="D132" s="1">
        <v>20</v>
      </c>
      <c r="E132" s="1">
        <v>29</v>
      </c>
      <c r="G132" s="1">
        <v>27</v>
      </c>
      <c r="J132" s="13"/>
      <c r="M132"/>
      <c r="P132" s="33"/>
      <c r="Q132"/>
    </row>
    <row r="133" spans="1:17" s="1" customFormat="1" ht="12.75">
      <c r="A133" s="3" t="s">
        <v>1866</v>
      </c>
      <c r="B133" s="1" t="s">
        <v>707</v>
      </c>
      <c r="C133" s="1" t="s">
        <v>6</v>
      </c>
      <c r="D133" s="1">
        <v>20</v>
      </c>
      <c r="E133" s="1">
        <v>11</v>
      </c>
      <c r="J133" s="13"/>
      <c r="M133"/>
      <c r="P133" s="33"/>
      <c r="Q133"/>
    </row>
    <row r="134" spans="1:17" s="1" customFormat="1" ht="12.75">
      <c r="A134" s="3" t="s">
        <v>2033</v>
      </c>
      <c r="B134" s="1" t="s">
        <v>707</v>
      </c>
      <c r="C134" s="1" t="s">
        <v>6</v>
      </c>
      <c r="D134" s="1">
        <v>20</v>
      </c>
      <c r="H134" s="1">
        <v>55</v>
      </c>
      <c r="I134" s="1">
        <v>36</v>
      </c>
      <c r="J134" s="13"/>
      <c r="M134"/>
      <c r="P134" s="33"/>
      <c r="Q134"/>
    </row>
    <row r="135" spans="1:17" s="1" customFormat="1" ht="12.75">
      <c r="A135" s="3" t="s">
        <v>1867</v>
      </c>
      <c r="B135" s="1" t="s">
        <v>707</v>
      </c>
      <c r="C135" s="1" t="s">
        <v>6</v>
      </c>
      <c r="D135" s="1">
        <v>20</v>
      </c>
      <c r="E135" s="1">
        <v>123</v>
      </c>
      <c r="F135" s="1">
        <v>100</v>
      </c>
      <c r="G135" s="1">
        <v>95</v>
      </c>
      <c r="H135" s="1">
        <v>79</v>
      </c>
      <c r="J135" s="13"/>
      <c r="M135"/>
      <c r="P135" s="33"/>
      <c r="Q135"/>
    </row>
    <row r="136" spans="1:17" s="1" customFormat="1" ht="12.75">
      <c r="A136" s="3" t="s">
        <v>1125</v>
      </c>
      <c r="B136" s="1" t="s">
        <v>707</v>
      </c>
      <c r="C136" s="1" t="s">
        <v>6</v>
      </c>
      <c r="D136" s="1">
        <v>40</v>
      </c>
      <c r="E136" s="1">
        <v>147</v>
      </c>
      <c r="G136" s="1">
        <v>84</v>
      </c>
      <c r="I136" s="1">
        <v>32</v>
      </c>
      <c r="J136" s="13"/>
      <c r="M136"/>
      <c r="P136" s="33"/>
      <c r="Q136"/>
    </row>
    <row r="137" spans="1:17" s="1" customFormat="1" ht="12.75">
      <c r="A137" s="3" t="s">
        <v>1239</v>
      </c>
      <c r="B137" s="1" t="s">
        <v>707</v>
      </c>
      <c r="C137" s="1" t="s">
        <v>6</v>
      </c>
      <c r="D137" s="1">
        <v>40</v>
      </c>
      <c r="E137" s="1">
        <v>330</v>
      </c>
      <c r="F137" s="1">
        <v>277</v>
      </c>
      <c r="H137" s="1">
        <v>161</v>
      </c>
      <c r="J137" s="13"/>
      <c r="M137"/>
      <c r="P137" s="33"/>
      <c r="Q137"/>
    </row>
    <row r="138" spans="1:17" s="1" customFormat="1" ht="12.75">
      <c r="A138" s="3" t="s">
        <v>1827</v>
      </c>
      <c r="B138" s="1" t="s">
        <v>707</v>
      </c>
      <c r="C138" s="1" t="s">
        <v>6</v>
      </c>
      <c r="D138" s="1">
        <v>40</v>
      </c>
      <c r="G138" s="1">
        <v>174</v>
      </c>
      <c r="I138" s="1">
        <v>91</v>
      </c>
      <c r="J138" s="13"/>
      <c r="M138"/>
      <c r="P138" s="33"/>
      <c r="Q138"/>
    </row>
    <row r="139" spans="1:21" s="1" customFormat="1" ht="12.75">
      <c r="A139" s="3" t="s">
        <v>2051</v>
      </c>
      <c r="B139" s="1" t="s">
        <v>707</v>
      </c>
      <c r="C139" s="1" t="s">
        <v>6</v>
      </c>
      <c r="D139" s="1">
        <v>40</v>
      </c>
      <c r="I139" s="1">
        <v>12</v>
      </c>
      <c r="J139" s="13"/>
      <c r="K139"/>
      <c r="L139"/>
      <c r="M139"/>
      <c r="N139"/>
      <c r="O139"/>
      <c r="P139" s="33"/>
      <c r="Q139"/>
      <c r="R139"/>
      <c r="S139"/>
      <c r="T139"/>
      <c r="U139"/>
    </row>
    <row r="140" spans="1:21" s="1" customFormat="1" ht="12.75">
      <c r="A140" s="3" t="s">
        <v>18</v>
      </c>
      <c r="B140" s="1" t="s">
        <v>707</v>
      </c>
      <c r="C140" s="1" t="s">
        <v>6</v>
      </c>
      <c r="D140" s="13">
        <v>40</v>
      </c>
      <c r="E140" s="1">
        <v>21</v>
      </c>
      <c r="G140" s="1">
        <v>17</v>
      </c>
      <c r="I140" s="1">
        <v>13</v>
      </c>
      <c r="J140" s="13"/>
      <c r="K140"/>
      <c r="L140"/>
      <c r="M140"/>
      <c r="N140"/>
      <c r="O140"/>
      <c r="P140" s="33"/>
      <c r="Q140"/>
      <c r="R140"/>
      <c r="S140"/>
      <c r="T140"/>
      <c r="U140"/>
    </row>
    <row r="141" spans="1:21" s="1" customFormat="1" ht="12.75">
      <c r="A141" s="3" t="s">
        <v>731</v>
      </c>
      <c r="B141" s="1" t="s">
        <v>707</v>
      </c>
      <c r="C141" s="1" t="s">
        <v>6</v>
      </c>
      <c r="D141" s="13">
        <v>40</v>
      </c>
      <c r="E141" s="1">
        <v>288</v>
      </c>
      <c r="G141" s="1">
        <v>245</v>
      </c>
      <c r="J141" s="13"/>
      <c r="K141"/>
      <c r="L141"/>
      <c r="M141"/>
      <c r="N141"/>
      <c r="O141"/>
      <c r="P141" s="33"/>
      <c r="Q141"/>
      <c r="R141"/>
      <c r="S141"/>
      <c r="T141"/>
      <c r="U141"/>
    </row>
    <row r="142" spans="1:21" s="1" customFormat="1" ht="12.75">
      <c r="A142" s="3" t="s">
        <v>502</v>
      </c>
      <c r="B142" s="1" t="s">
        <v>707</v>
      </c>
      <c r="C142" s="1" t="s">
        <v>6</v>
      </c>
      <c r="D142" s="1">
        <v>40</v>
      </c>
      <c r="G142" s="1">
        <v>131</v>
      </c>
      <c r="I142" s="1">
        <v>74</v>
      </c>
      <c r="J142" s="13"/>
      <c r="K142"/>
      <c r="L142"/>
      <c r="M142"/>
      <c r="N142"/>
      <c r="O142"/>
      <c r="P142" s="33"/>
      <c r="Q142"/>
      <c r="R142"/>
      <c r="S142"/>
      <c r="T142"/>
      <c r="U142"/>
    </row>
    <row r="143" spans="1:21" s="1" customFormat="1" ht="12.75">
      <c r="A143" t="s">
        <v>395</v>
      </c>
      <c r="B143" s="1" t="s">
        <v>707</v>
      </c>
      <c r="C143" s="1" t="s">
        <v>6</v>
      </c>
      <c r="D143" s="1">
        <v>45</v>
      </c>
      <c r="E143" s="1">
        <v>22</v>
      </c>
      <c r="F143" s="1">
        <v>17</v>
      </c>
      <c r="G143" s="1">
        <v>15</v>
      </c>
      <c r="H143" s="1">
        <v>4</v>
      </c>
      <c r="J143" s="13"/>
      <c r="K143"/>
      <c r="L143"/>
      <c r="M143"/>
      <c r="N143"/>
      <c r="O143"/>
      <c r="P143" s="33"/>
      <c r="Q143"/>
      <c r="R143"/>
      <c r="S143"/>
      <c r="T143"/>
      <c r="U143"/>
    </row>
    <row r="144" spans="1:21" s="1" customFormat="1" ht="12.75">
      <c r="A144" s="3" t="s">
        <v>131</v>
      </c>
      <c r="B144" s="1" t="s">
        <v>707</v>
      </c>
      <c r="C144" s="1" t="s">
        <v>6</v>
      </c>
      <c r="D144" s="1">
        <v>45</v>
      </c>
      <c r="G144" s="1">
        <v>114</v>
      </c>
      <c r="J144" s="13"/>
      <c r="K144"/>
      <c r="L144"/>
      <c r="M144"/>
      <c r="N144"/>
      <c r="O144"/>
      <c r="P144" s="33"/>
      <c r="Q144"/>
      <c r="R144"/>
      <c r="S144"/>
      <c r="T144"/>
      <c r="U144"/>
    </row>
    <row r="145" spans="1:21" s="1" customFormat="1" ht="12.75">
      <c r="A145" s="3" t="s">
        <v>17</v>
      </c>
      <c r="B145" s="1" t="s">
        <v>707</v>
      </c>
      <c r="C145" s="13" t="s">
        <v>6</v>
      </c>
      <c r="D145" s="1">
        <v>45</v>
      </c>
      <c r="E145" s="1">
        <v>34</v>
      </c>
      <c r="F145" s="1">
        <v>30</v>
      </c>
      <c r="G145" s="1">
        <v>38</v>
      </c>
      <c r="H145" s="1">
        <v>21</v>
      </c>
      <c r="J145" s="13"/>
      <c r="K145"/>
      <c r="L145"/>
      <c r="M145"/>
      <c r="N145"/>
      <c r="O145"/>
      <c r="P145" s="33"/>
      <c r="Q145"/>
      <c r="R145"/>
      <c r="S145"/>
      <c r="T145"/>
      <c r="U145"/>
    </row>
    <row r="146" spans="1:21" s="1" customFormat="1" ht="12.75">
      <c r="A146" s="3" t="s">
        <v>178</v>
      </c>
      <c r="B146" s="1" t="s">
        <v>707</v>
      </c>
      <c r="C146" s="1" t="s">
        <v>6</v>
      </c>
      <c r="D146" s="1">
        <v>45</v>
      </c>
      <c r="E146" s="1">
        <v>166</v>
      </c>
      <c r="F146" s="1">
        <v>216</v>
      </c>
      <c r="J146" s="13"/>
      <c r="K146"/>
      <c r="L146"/>
      <c r="M146"/>
      <c r="N146"/>
      <c r="O146"/>
      <c r="P146" s="33"/>
      <c r="Q146"/>
      <c r="R146"/>
      <c r="S146"/>
      <c r="T146"/>
      <c r="U146"/>
    </row>
    <row r="147" spans="1:21" s="1" customFormat="1" ht="12.75">
      <c r="A147" s="3" t="s">
        <v>715</v>
      </c>
      <c r="B147" s="1" t="s">
        <v>707</v>
      </c>
      <c r="C147" s="1" t="s">
        <v>6</v>
      </c>
      <c r="D147" s="1">
        <v>45</v>
      </c>
      <c r="E147" s="1">
        <v>101</v>
      </c>
      <c r="F147" s="1">
        <v>117</v>
      </c>
      <c r="G147" s="1">
        <v>71</v>
      </c>
      <c r="I147" s="1">
        <v>55</v>
      </c>
      <c r="J147" s="13"/>
      <c r="K147"/>
      <c r="L147"/>
      <c r="M147"/>
      <c r="N147"/>
      <c r="O147"/>
      <c r="P147" s="33"/>
      <c r="Q147"/>
      <c r="R147"/>
      <c r="S147"/>
      <c r="T147"/>
      <c r="U147"/>
    </row>
    <row r="148" spans="1:21" s="1" customFormat="1" ht="12.75">
      <c r="A148" s="3" t="s">
        <v>786</v>
      </c>
      <c r="B148" s="1" t="s">
        <v>707</v>
      </c>
      <c r="C148" s="1" t="s">
        <v>6</v>
      </c>
      <c r="D148" s="1">
        <v>45</v>
      </c>
      <c r="E148" s="1">
        <v>48</v>
      </c>
      <c r="F148" s="1">
        <v>35</v>
      </c>
      <c r="G148" s="1">
        <v>42</v>
      </c>
      <c r="I148" s="1">
        <v>39</v>
      </c>
      <c r="J148" s="13"/>
      <c r="K148"/>
      <c r="L148"/>
      <c r="M148"/>
      <c r="N148"/>
      <c r="O148"/>
      <c r="P148" s="33"/>
      <c r="Q148"/>
      <c r="R148"/>
      <c r="S148"/>
      <c r="T148"/>
      <c r="U148"/>
    </row>
    <row r="149" spans="1:21" s="1" customFormat="1" ht="12.75">
      <c r="A149" s="3" t="s">
        <v>74</v>
      </c>
      <c r="B149" s="1" t="s">
        <v>707</v>
      </c>
      <c r="C149" s="1" t="s">
        <v>6</v>
      </c>
      <c r="D149" s="1">
        <v>45</v>
      </c>
      <c r="E149" s="1">
        <v>31</v>
      </c>
      <c r="F149" s="1">
        <v>56</v>
      </c>
      <c r="H149" s="1">
        <v>32</v>
      </c>
      <c r="I149" s="1">
        <v>19</v>
      </c>
      <c r="J149" s="13"/>
      <c r="M149"/>
      <c r="P149" s="33"/>
      <c r="Q149"/>
      <c r="U149"/>
    </row>
    <row r="150" spans="1:21" s="1" customFormat="1" ht="12.75">
      <c r="A150" s="3" t="s">
        <v>1241</v>
      </c>
      <c r="B150" s="1" t="s">
        <v>707</v>
      </c>
      <c r="C150" s="1" t="s">
        <v>6</v>
      </c>
      <c r="D150" s="1">
        <v>45</v>
      </c>
      <c r="F150" s="1">
        <v>223</v>
      </c>
      <c r="G150" s="1">
        <v>162</v>
      </c>
      <c r="J150" s="13"/>
      <c r="M150"/>
      <c r="P150" s="33"/>
      <c r="Q150"/>
      <c r="U150"/>
    </row>
    <row r="151" spans="1:17" s="1" customFormat="1" ht="12.75">
      <c r="A151" s="3" t="s">
        <v>282</v>
      </c>
      <c r="B151" s="1" t="s">
        <v>707</v>
      </c>
      <c r="C151" s="1" t="s">
        <v>6</v>
      </c>
      <c r="D151" s="1">
        <v>45</v>
      </c>
      <c r="E151" s="1">
        <v>131</v>
      </c>
      <c r="F151" s="1">
        <v>113</v>
      </c>
      <c r="G151" s="1">
        <v>109</v>
      </c>
      <c r="J151" s="13"/>
      <c r="P151" s="33"/>
      <c r="Q151"/>
    </row>
    <row r="152" spans="1:17" s="1" customFormat="1" ht="12.75">
      <c r="A152" s="3" t="s">
        <v>249</v>
      </c>
      <c r="B152" s="1" t="s">
        <v>707</v>
      </c>
      <c r="C152" s="1" t="s">
        <v>6</v>
      </c>
      <c r="D152" s="1">
        <v>45</v>
      </c>
      <c r="E152" s="1">
        <v>114</v>
      </c>
      <c r="F152" s="1">
        <v>144</v>
      </c>
      <c r="J152" s="13"/>
      <c r="P152" s="33"/>
      <c r="Q152"/>
    </row>
    <row r="153" spans="1:17" s="1" customFormat="1" ht="12.75">
      <c r="A153" s="3" t="s">
        <v>1612</v>
      </c>
      <c r="B153" s="1" t="s">
        <v>707</v>
      </c>
      <c r="C153" s="1" t="s">
        <v>6</v>
      </c>
      <c r="D153" s="1">
        <v>45</v>
      </c>
      <c r="E153" s="1">
        <v>99</v>
      </c>
      <c r="F153" s="1">
        <v>75</v>
      </c>
      <c r="G153" s="1">
        <v>113</v>
      </c>
      <c r="J153" s="13"/>
      <c r="P153" s="33"/>
      <c r="Q153"/>
    </row>
    <row r="154" spans="1:21" ht="12.75">
      <c r="A154" s="3" t="s">
        <v>959</v>
      </c>
      <c r="B154" s="1" t="s">
        <v>707</v>
      </c>
      <c r="C154" s="1" t="s">
        <v>6</v>
      </c>
      <c r="D154" s="1">
        <v>45</v>
      </c>
      <c r="E154" s="1"/>
      <c r="F154" s="1">
        <v>64</v>
      </c>
      <c r="K154" s="1"/>
      <c r="L154" s="1"/>
      <c r="N154" s="1"/>
      <c r="O154" s="1"/>
      <c r="R154" s="1"/>
      <c r="S154" s="1"/>
      <c r="T154" s="1"/>
      <c r="U154" s="1"/>
    </row>
    <row r="155" spans="1:21" ht="12.75">
      <c r="A155" s="3" t="s">
        <v>263</v>
      </c>
      <c r="B155" s="1" t="s">
        <v>707</v>
      </c>
      <c r="C155" s="1" t="s">
        <v>6</v>
      </c>
      <c r="D155" s="1">
        <v>50</v>
      </c>
      <c r="E155" s="1">
        <v>142</v>
      </c>
      <c r="H155" s="1">
        <v>90</v>
      </c>
      <c r="I155" s="1">
        <v>76</v>
      </c>
      <c r="K155" s="1"/>
      <c r="L155" s="1"/>
      <c r="N155" s="1"/>
      <c r="O155" s="1"/>
      <c r="R155" s="1"/>
      <c r="S155" s="1"/>
      <c r="T155" s="1"/>
      <c r="U155" s="1"/>
    </row>
    <row r="156" spans="1:21" ht="12.75">
      <c r="A156" s="3" t="s">
        <v>80</v>
      </c>
      <c r="B156" s="1" t="s">
        <v>707</v>
      </c>
      <c r="C156" s="1" t="s">
        <v>6</v>
      </c>
      <c r="D156" s="1">
        <v>50</v>
      </c>
      <c r="E156" s="1">
        <v>175</v>
      </c>
      <c r="F156" s="1">
        <v>167</v>
      </c>
      <c r="G156" s="1">
        <v>178</v>
      </c>
      <c r="H156" s="1">
        <v>118</v>
      </c>
      <c r="I156" s="1">
        <v>95</v>
      </c>
      <c r="K156" s="1"/>
      <c r="L156" s="1"/>
      <c r="N156" s="1"/>
      <c r="O156" s="1"/>
      <c r="R156" s="1"/>
      <c r="S156" s="1"/>
      <c r="T156" s="1"/>
      <c r="U156" s="1"/>
    </row>
    <row r="157" spans="1:21" ht="12.75">
      <c r="A157" s="3" t="s">
        <v>1869</v>
      </c>
      <c r="B157" s="1" t="s">
        <v>707</v>
      </c>
      <c r="C157" s="1" t="s">
        <v>6</v>
      </c>
      <c r="D157" s="1">
        <v>50</v>
      </c>
      <c r="E157" s="1">
        <v>272</v>
      </c>
      <c r="F157" s="1">
        <v>213</v>
      </c>
      <c r="G157" s="1">
        <v>208</v>
      </c>
      <c r="H157" s="1">
        <v>154</v>
      </c>
      <c r="K157" s="1"/>
      <c r="L157" s="1"/>
      <c r="N157" s="1"/>
      <c r="O157" s="1"/>
      <c r="R157" s="1"/>
      <c r="S157" s="1"/>
      <c r="T157" s="1"/>
      <c r="U157" s="1"/>
    </row>
    <row r="158" spans="1:21" ht="12.75">
      <c r="A158" s="3" t="s">
        <v>830</v>
      </c>
      <c r="B158" s="1" t="s">
        <v>707</v>
      </c>
      <c r="C158" s="1" t="s">
        <v>6</v>
      </c>
      <c r="D158" s="1">
        <v>50</v>
      </c>
      <c r="E158" s="1">
        <v>149</v>
      </c>
      <c r="G158" s="1">
        <v>183</v>
      </c>
      <c r="K158" s="1"/>
      <c r="L158" s="1"/>
      <c r="N158" s="1"/>
      <c r="O158" s="1"/>
      <c r="R158" s="1"/>
      <c r="S158" s="1"/>
      <c r="T158" s="1"/>
      <c r="U158" s="1"/>
    </row>
    <row r="159" spans="1:21" ht="12.75">
      <c r="A159" s="3" t="s">
        <v>280</v>
      </c>
      <c r="B159" s="1" t="s">
        <v>707</v>
      </c>
      <c r="C159" s="1" t="s">
        <v>6</v>
      </c>
      <c r="D159" s="1">
        <v>50</v>
      </c>
      <c r="E159" s="1"/>
      <c r="F159" s="1">
        <v>87</v>
      </c>
      <c r="G159" s="1">
        <v>75</v>
      </c>
      <c r="H159" s="1">
        <v>59</v>
      </c>
      <c r="I159" s="1">
        <v>60</v>
      </c>
      <c r="K159" s="1"/>
      <c r="L159" s="1"/>
      <c r="N159" s="1"/>
      <c r="O159" s="1"/>
      <c r="R159" s="1"/>
      <c r="S159" s="1"/>
      <c r="T159" s="1"/>
      <c r="U159" s="1"/>
    </row>
    <row r="160" spans="1:21" ht="12.75">
      <c r="A160" t="s">
        <v>440</v>
      </c>
      <c r="B160" s="1" t="s">
        <v>707</v>
      </c>
      <c r="C160" s="1" t="s">
        <v>6</v>
      </c>
      <c r="D160" s="1">
        <v>55</v>
      </c>
      <c r="E160" s="1">
        <v>203</v>
      </c>
      <c r="F160" s="1">
        <v>189</v>
      </c>
      <c r="G160" s="1">
        <v>188</v>
      </c>
      <c r="H160" s="1">
        <v>97</v>
      </c>
      <c r="I160" s="1">
        <v>87</v>
      </c>
      <c r="K160" s="1"/>
      <c r="L160" s="1"/>
      <c r="N160" s="1"/>
      <c r="O160" s="1"/>
      <c r="R160" s="1"/>
      <c r="S160" s="1"/>
      <c r="T160" s="1"/>
      <c r="U160" s="1"/>
    </row>
    <row r="161" spans="1:21" ht="12.75">
      <c r="A161" s="3" t="s">
        <v>1048</v>
      </c>
      <c r="B161" s="1" t="s">
        <v>707</v>
      </c>
      <c r="C161" s="1" t="s">
        <v>6</v>
      </c>
      <c r="D161" s="1">
        <v>55</v>
      </c>
      <c r="E161" s="1">
        <v>177</v>
      </c>
      <c r="F161" s="1">
        <v>140</v>
      </c>
      <c r="G161" s="1">
        <v>129</v>
      </c>
      <c r="K161" s="1"/>
      <c r="L161" s="1"/>
      <c r="N161" s="1"/>
      <c r="O161" s="1"/>
      <c r="R161" s="1"/>
      <c r="S161" s="1"/>
      <c r="T161" s="1"/>
      <c r="U161" s="1"/>
    </row>
    <row r="162" spans="1:21" ht="12.75">
      <c r="A162" s="3" t="s">
        <v>34</v>
      </c>
      <c r="B162" s="1" t="s">
        <v>707</v>
      </c>
      <c r="C162" s="1" t="s">
        <v>6</v>
      </c>
      <c r="D162" s="1">
        <v>55</v>
      </c>
      <c r="E162" s="1">
        <v>75</v>
      </c>
      <c r="G162" s="1">
        <v>135</v>
      </c>
      <c r="H162" s="1">
        <v>75</v>
      </c>
      <c r="I162" s="1">
        <v>33</v>
      </c>
      <c r="K162" s="1"/>
      <c r="L162" s="1"/>
      <c r="N162" s="1"/>
      <c r="O162" s="1"/>
      <c r="R162" s="1"/>
      <c r="S162" s="1"/>
      <c r="T162" s="1"/>
      <c r="U162" s="1"/>
    </row>
    <row r="163" spans="1:21" ht="12.75">
      <c r="A163" s="3" t="s">
        <v>1614</v>
      </c>
      <c r="B163" s="1" t="s">
        <v>707</v>
      </c>
      <c r="C163" s="1" t="s">
        <v>6</v>
      </c>
      <c r="D163" s="1">
        <v>55</v>
      </c>
      <c r="E163" s="1"/>
      <c r="F163" s="1">
        <v>344</v>
      </c>
      <c r="G163" s="1">
        <v>307</v>
      </c>
      <c r="K163" s="1"/>
      <c r="L163" s="1"/>
      <c r="N163" s="1"/>
      <c r="O163" s="1"/>
      <c r="R163" s="1"/>
      <c r="S163" s="1"/>
      <c r="T163" s="1"/>
      <c r="U163" s="1"/>
    </row>
    <row r="164" spans="1:21" ht="12.75">
      <c r="A164" s="3" t="s">
        <v>1613</v>
      </c>
      <c r="B164" s="1" t="s">
        <v>707</v>
      </c>
      <c r="C164" s="1" t="s">
        <v>6</v>
      </c>
      <c r="D164" s="1">
        <v>55</v>
      </c>
      <c r="E164" s="1">
        <v>155</v>
      </c>
      <c r="F164" s="1">
        <v>186</v>
      </c>
      <c r="I164" s="1">
        <v>101</v>
      </c>
      <c r="K164" s="1"/>
      <c r="L164" s="1"/>
      <c r="N164" s="1"/>
      <c r="O164" s="1"/>
      <c r="R164" s="1"/>
      <c r="S164" s="1"/>
      <c r="T164" s="1"/>
      <c r="U164" s="1"/>
    </row>
    <row r="165" spans="1:21" ht="12.75">
      <c r="A165" s="3" t="s">
        <v>1488</v>
      </c>
      <c r="B165" s="1" t="s">
        <v>707</v>
      </c>
      <c r="C165" s="1" t="s">
        <v>6</v>
      </c>
      <c r="D165" s="1">
        <v>60</v>
      </c>
      <c r="E165" s="1">
        <v>205</v>
      </c>
      <c r="K165" s="1"/>
      <c r="L165" s="1"/>
      <c r="N165" s="1"/>
      <c r="O165" s="1"/>
      <c r="R165" s="1"/>
      <c r="S165" s="1"/>
      <c r="T165" s="1"/>
      <c r="U165" s="1"/>
    </row>
    <row r="166" spans="1:21" ht="12.75">
      <c r="A166" s="3" t="s">
        <v>949</v>
      </c>
      <c r="B166" s="1" t="s">
        <v>707</v>
      </c>
      <c r="C166" s="1" t="s">
        <v>6</v>
      </c>
      <c r="D166" s="1">
        <v>60</v>
      </c>
      <c r="E166" s="1">
        <v>252</v>
      </c>
      <c r="F166" s="1">
        <v>222</v>
      </c>
      <c r="H166" s="1">
        <v>146</v>
      </c>
      <c r="I166" s="1">
        <v>119</v>
      </c>
      <c r="K166" s="1"/>
      <c r="L166" s="1"/>
      <c r="N166" s="1"/>
      <c r="O166" s="1"/>
      <c r="R166" s="1"/>
      <c r="S166" s="1"/>
      <c r="T166" s="1"/>
      <c r="U166" s="1"/>
    </row>
    <row r="167" spans="1:21" ht="12.75">
      <c r="A167" s="3" t="s">
        <v>1615</v>
      </c>
      <c r="B167" s="1" t="s">
        <v>707</v>
      </c>
      <c r="C167" s="1" t="s">
        <v>6</v>
      </c>
      <c r="D167" s="1">
        <v>60</v>
      </c>
      <c r="E167" s="1"/>
      <c r="F167" s="1">
        <v>136</v>
      </c>
      <c r="G167" s="1">
        <v>132</v>
      </c>
      <c r="K167" s="1"/>
      <c r="L167" s="1"/>
      <c r="N167" s="1"/>
      <c r="O167" s="1"/>
      <c r="R167" s="1"/>
      <c r="S167" s="1"/>
      <c r="T167" s="1"/>
      <c r="U167" s="1"/>
    </row>
    <row r="168" spans="1:21" ht="12.75">
      <c r="A168" s="3" t="s">
        <v>677</v>
      </c>
      <c r="B168" s="1" t="s">
        <v>707</v>
      </c>
      <c r="C168" s="1" t="s">
        <v>6</v>
      </c>
      <c r="D168" s="1">
        <v>65</v>
      </c>
      <c r="E168" s="1">
        <v>271</v>
      </c>
      <c r="F168" s="1">
        <v>214</v>
      </c>
      <c r="G168" s="1">
        <v>214</v>
      </c>
      <c r="H168" s="1">
        <v>115</v>
      </c>
      <c r="I168" s="1">
        <v>85</v>
      </c>
      <c r="K168" s="1"/>
      <c r="L168" s="1"/>
      <c r="N168" s="1"/>
      <c r="O168" s="1"/>
      <c r="R168" s="1"/>
      <c r="S168" s="1"/>
      <c r="T168" s="1"/>
      <c r="U168" s="1"/>
    </row>
    <row r="169" spans="1:21" ht="12.75">
      <c r="A169" s="3" t="s">
        <v>47</v>
      </c>
      <c r="B169" s="1" t="s">
        <v>707</v>
      </c>
      <c r="C169" s="1" t="s">
        <v>6</v>
      </c>
      <c r="D169" s="1">
        <v>65</v>
      </c>
      <c r="E169" s="1">
        <v>306</v>
      </c>
      <c r="F169" s="1">
        <v>278</v>
      </c>
      <c r="G169" s="1">
        <v>272</v>
      </c>
      <c r="I169" s="1">
        <v>141</v>
      </c>
      <c r="K169" s="1"/>
      <c r="L169" s="1"/>
      <c r="N169" s="1"/>
      <c r="O169" s="1"/>
      <c r="R169" s="1"/>
      <c r="S169" s="1"/>
      <c r="T169" s="1"/>
      <c r="U169" s="1"/>
    </row>
    <row r="170" spans="1:21" ht="12.75">
      <c r="A170" s="3" t="s">
        <v>1415</v>
      </c>
      <c r="B170" s="1" t="s">
        <v>707</v>
      </c>
      <c r="C170" s="1" t="s">
        <v>6</v>
      </c>
      <c r="D170" s="1">
        <v>65</v>
      </c>
      <c r="E170" s="1"/>
      <c r="F170" s="1">
        <v>342</v>
      </c>
      <c r="G170" s="1">
        <v>372</v>
      </c>
      <c r="K170" s="1"/>
      <c r="L170" s="1"/>
      <c r="N170" s="1"/>
      <c r="O170" s="1"/>
      <c r="R170" s="1"/>
      <c r="S170" s="1"/>
      <c r="T170" s="1"/>
      <c r="U170" s="1"/>
    </row>
    <row r="171" spans="1:9" ht="12.75">
      <c r="A171" s="3" t="s">
        <v>1985</v>
      </c>
      <c r="B171" s="1" t="s">
        <v>707</v>
      </c>
      <c r="C171" s="1" t="s">
        <v>6</v>
      </c>
      <c r="D171" s="1">
        <v>65</v>
      </c>
      <c r="E171" s="1"/>
      <c r="F171" s="1">
        <v>339</v>
      </c>
      <c r="G171" s="1">
        <v>334</v>
      </c>
      <c r="I171" s="1">
        <v>156</v>
      </c>
    </row>
    <row r="172" spans="1:9" ht="12.75">
      <c r="A172" s="3" t="s">
        <v>340</v>
      </c>
      <c r="B172" s="1" t="s">
        <v>707</v>
      </c>
      <c r="C172" s="1" t="s">
        <v>6</v>
      </c>
      <c r="D172" s="1">
        <v>65</v>
      </c>
      <c r="E172" s="1">
        <v>315</v>
      </c>
      <c r="F172" s="1">
        <v>270</v>
      </c>
      <c r="G172" s="1">
        <v>321</v>
      </c>
      <c r="H172" s="1">
        <v>173</v>
      </c>
      <c r="I172" s="1">
        <v>164</v>
      </c>
    </row>
    <row r="173" spans="1:9" ht="12.75">
      <c r="A173" s="3" t="s">
        <v>55</v>
      </c>
      <c r="B173" s="1" t="s">
        <v>707</v>
      </c>
      <c r="C173" s="1" t="s">
        <v>6</v>
      </c>
      <c r="D173" s="1">
        <v>70</v>
      </c>
      <c r="E173" s="1">
        <v>279</v>
      </c>
      <c r="G173" s="1">
        <v>257</v>
      </c>
      <c r="H173" s="1">
        <v>162</v>
      </c>
      <c r="I173" s="1">
        <v>135</v>
      </c>
    </row>
    <row r="174" spans="1:6" ht="12.75">
      <c r="A174" s="3" t="s">
        <v>1890</v>
      </c>
      <c r="B174" s="1" t="s">
        <v>229</v>
      </c>
      <c r="C174" s="1" t="s">
        <v>7</v>
      </c>
      <c r="D174" s="1">
        <v>20</v>
      </c>
      <c r="E174" s="1">
        <v>314</v>
      </c>
      <c r="F174" s="1">
        <v>254</v>
      </c>
    </row>
    <row r="175" spans="1:8" ht="12.75">
      <c r="A175" s="3" t="s">
        <v>690</v>
      </c>
      <c r="B175" s="1" t="s">
        <v>229</v>
      </c>
      <c r="C175" s="1" t="s">
        <v>7</v>
      </c>
      <c r="D175" s="1">
        <v>35</v>
      </c>
      <c r="E175" s="1">
        <v>408</v>
      </c>
      <c r="F175" s="1">
        <v>363</v>
      </c>
      <c r="H175" s="1">
        <v>217</v>
      </c>
    </row>
    <row r="176" spans="1:9" ht="12.75">
      <c r="A176" s="3" t="s">
        <v>687</v>
      </c>
      <c r="B176" s="1" t="s">
        <v>229</v>
      </c>
      <c r="C176" s="1" t="s">
        <v>7</v>
      </c>
      <c r="D176" s="1">
        <v>35</v>
      </c>
      <c r="E176" s="1">
        <v>270</v>
      </c>
      <c r="F176" s="1">
        <v>259</v>
      </c>
      <c r="G176" s="1">
        <v>242</v>
      </c>
      <c r="H176" s="1">
        <v>152</v>
      </c>
      <c r="I176" s="1">
        <v>130</v>
      </c>
    </row>
    <row r="177" spans="1:5" ht="12.75">
      <c r="A177" s="3" t="s">
        <v>1891</v>
      </c>
      <c r="B177" s="1" t="s">
        <v>229</v>
      </c>
      <c r="C177" s="1" t="s">
        <v>7</v>
      </c>
      <c r="D177" s="1">
        <v>35</v>
      </c>
      <c r="E177" s="1">
        <v>426</v>
      </c>
    </row>
    <row r="178" spans="1:5" ht="12.75">
      <c r="A178" s="3" t="s">
        <v>1892</v>
      </c>
      <c r="B178" s="1" t="s">
        <v>229</v>
      </c>
      <c r="C178" s="1" t="s">
        <v>7</v>
      </c>
      <c r="D178" s="1">
        <v>35</v>
      </c>
      <c r="E178" s="1">
        <v>441</v>
      </c>
    </row>
    <row r="179" spans="1:21" s="1" customFormat="1" ht="12.75">
      <c r="A179" s="3" t="s">
        <v>1244</v>
      </c>
      <c r="B179" s="1" t="s">
        <v>229</v>
      </c>
      <c r="C179" s="1" t="s">
        <v>7</v>
      </c>
      <c r="D179" s="1">
        <v>45</v>
      </c>
      <c r="E179" s="1">
        <v>259</v>
      </c>
      <c r="G179" s="1">
        <v>206</v>
      </c>
      <c r="H179" s="1">
        <v>128</v>
      </c>
      <c r="I179" s="1">
        <v>105</v>
      </c>
      <c r="J179" s="13"/>
      <c r="K179"/>
      <c r="L179"/>
      <c r="M179"/>
      <c r="N179"/>
      <c r="O179"/>
      <c r="P179" s="33"/>
      <c r="Q179"/>
      <c r="R179"/>
      <c r="S179"/>
      <c r="T179"/>
      <c r="U179"/>
    </row>
    <row r="180" spans="1:21" ht="12.75">
      <c r="A180" t="s">
        <v>488</v>
      </c>
      <c r="B180" s="1" t="s">
        <v>229</v>
      </c>
      <c r="C180" s="1" t="s">
        <v>7</v>
      </c>
      <c r="D180" s="1">
        <v>45</v>
      </c>
      <c r="E180" s="1"/>
      <c r="F180" s="1">
        <v>389</v>
      </c>
      <c r="G180" s="1">
        <v>391</v>
      </c>
      <c r="H180" s="1">
        <v>243</v>
      </c>
      <c r="K180" s="1"/>
      <c r="L180" s="1"/>
      <c r="M180" s="1"/>
      <c r="N180" s="1"/>
      <c r="O180" s="1"/>
      <c r="R180" s="1"/>
      <c r="S180" s="1"/>
      <c r="T180" s="1"/>
      <c r="U180" s="1"/>
    </row>
    <row r="181" spans="1:21" ht="12.75">
      <c r="A181" s="3" t="s">
        <v>1389</v>
      </c>
      <c r="B181" s="1" t="s">
        <v>229</v>
      </c>
      <c r="C181" s="1" t="s">
        <v>7</v>
      </c>
      <c r="D181" s="1">
        <v>45</v>
      </c>
      <c r="E181" s="1">
        <v>144</v>
      </c>
      <c r="F181" s="1">
        <v>195</v>
      </c>
      <c r="H181" s="1">
        <v>134</v>
      </c>
      <c r="K181" s="1"/>
      <c r="L181" s="1"/>
      <c r="N181" s="1"/>
      <c r="O181" s="1"/>
      <c r="R181" s="1"/>
      <c r="S181" s="1"/>
      <c r="T181" s="1"/>
      <c r="U181" s="1"/>
    </row>
    <row r="182" spans="1:21" ht="12.75">
      <c r="A182" s="3" t="s">
        <v>615</v>
      </c>
      <c r="B182" s="1" t="s">
        <v>229</v>
      </c>
      <c r="C182" s="1" t="s">
        <v>7</v>
      </c>
      <c r="D182" s="1">
        <v>55</v>
      </c>
      <c r="E182" s="1">
        <v>390</v>
      </c>
      <c r="F182" s="1">
        <v>323</v>
      </c>
      <c r="G182" s="1">
        <v>312</v>
      </c>
      <c r="K182" s="1"/>
      <c r="L182" s="1"/>
      <c r="N182" s="1"/>
      <c r="O182" s="1"/>
      <c r="R182" s="1"/>
      <c r="S182" s="1"/>
      <c r="T182" s="1"/>
      <c r="U182" s="1"/>
    </row>
    <row r="183" spans="1:21" ht="12.75">
      <c r="A183" s="3" t="s">
        <v>1893</v>
      </c>
      <c r="B183" s="1" t="s">
        <v>229</v>
      </c>
      <c r="C183" s="1" t="s">
        <v>7</v>
      </c>
      <c r="D183" s="1">
        <v>55</v>
      </c>
      <c r="E183" s="1">
        <v>412</v>
      </c>
      <c r="F183" s="1">
        <v>312</v>
      </c>
      <c r="K183" s="1"/>
      <c r="L183" s="1"/>
      <c r="N183" s="1"/>
      <c r="O183" s="1"/>
      <c r="R183" s="1"/>
      <c r="S183" s="1"/>
      <c r="T183" s="1"/>
      <c r="U183" s="1"/>
    </row>
    <row r="184" spans="1:21" ht="12.75">
      <c r="A184" s="3" t="s">
        <v>793</v>
      </c>
      <c r="B184" s="1" t="s">
        <v>229</v>
      </c>
      <c r="C184" s="1" t="s">
        <v>7</v>
      </c>
      <c r="D184" s="1">
        <v>55</v>
      </c>
      <c r="E184" s="1"/>
      <c r="G184" s="1">
        <v>314</v>
      </c>
      <c r="H184" s="1">
        <v>192</v>
      </c>
      <c r="K184" s="1"/>
      <c r="L184" s="1"/>
      <c r="N184" s="1"/>
      <c r="O184" s="1"/>
      <c r="R184" s="1"/>
      <c r="S184" s="1"/>
      <c r="T184" s="1"/>
      <c r="U184" s="1"/>
    </row>
    <row r="185" spans="1:21" ht="12.75">
      <c r="A185" s="3" t="s">
        <v>367</v>
      </c>
      <c r="B185" s="1" t="s">
        <v>229</v>
      </c>
      <c r="C185" s="1" t="s">
        <v>7</v>
      </c>
      <c r="D185" s="1">
        <v>55</v>
      </c>
      <c r="E185" s="1">
        <v>411</v>
      </c>
      <c r="F185" s="1">
        <v>348</v>
      </c>
      <c r="G185" s="1">
        <v>345</v>
      </c>
      <c r="H185" s="1">
        <v>220</v>
      </c>
      <c r="K185" s="1"/>
      <c r="L185" s="1"/>
      <c r="N185" s="1"/>
      <c r="O185" s="1"/>
      <c r="R185" s="1"/>
      <c r="S185" s="1"/>
      <c r="T185" s="1"/>
      <c r="U185" s="1"/>
    </row>
    <row r="186" spans="1:21" ht="12.75">
      <c r="A186" s="3" t="s">
        <v>692</v>
      </c>
      <c r="B186" s="1" t="s">
        <v>229</v>
      </c>
      <c r="C186" s="1" t="s">
        <v>6</v>
      </c>
      <c r="D186" s="1">
        <v>20</v>
      </c>
      <c r="E186" s="1">
        <v>7</v>
      </c>
      <c r="K186" s="1"/>
      <c r="L186" s="1"/>
      <c r="N186" s="1"/>
      <c r="O186" s="1"/>
      <c r="R186" s="1"/>
      <c r="S186" s="1"/>
      <c r="T186" s="1"/>
      <c r="U186" s="1"/>
    </row>
    <row r="187" spans="1:21" ht="12.75">
      <c r="A187" s="3" t="s">
        <v>1899</v>
      </c>
      <c r="B187" s="1" t="s">
        <v>229</v>
      </c>
      <c r="C187" s="1" t="s">
        <v>6</v>
      </c>
      <c r="D187" s="1">
        <v>20</v>
      </c>
      <c r="E187" s="1">
        <v>280</v>
      </c>
      <c r="K187" s="1"/>
      <c r="L187" s="1"/>
      <c r="N187" s="1"/>
      <c r="O187" s="1"/>
      <c r="R187" s="1"/>
      <c r="S187" s="1"/>
      <c r="T187" s="1"/>
      <c r="U187" s="1"/>
    </row>
    <row r="188" spans="1:21" ht="12.75">
      <c r="A188" s="3" t="s">
        <v>1898</v>
      </c>
      <c r="B188" s="1" t="s">
        <v>229</v>
      </c>
      <c r="C188" s="1" t="s">
        <v>6</v>
      </c>
      <c r="D188" s="1">
        <v>20</v>
      </c>
      <c r="E188" s="1">
        <v>45</v>
      </c>
      <c r="K188" s="1"/>
      <c r="L188" s="1"/>
      <c r="N188" s="1"/>
      <c r="O188" s="1"/>
      <c r="R188" s="1"/>
      <c r="S188" s="1"/>
      <c r="T188" s="1"/>
      <c r="U188" s="1"/>
    </row>
    <row r="189" spans="1:21" ht="12.75">
      <c r="A189" s="3" t="s">
        <v>264</v>
      </c>
      <c r="B189" s="1" t="s">
        <v>229</v>
      </c>
      <c r="C189" s="1" t="s">
        <v>6</v>
      </c>
      <c r="D189" s="1">
        <v>20</v>
      </c>
      <c r="E189" s="1">
        <v>239</v>
      </c>
      <c r="F189" s="1">
        <v>201</v>
      </c>
      <c r="G189" s="1">
        <v>197</v>
      </c>
      <c r="H189" s="1">
        <v>137</v>
      </c>
      <c r="I189" s="1">
        <v>94</v>
      </c>
      <c r="K189" s="1"/>
      <c r="L189" s="1"/>
      <c r="N189" s="1"/>
      <c r="O189" s="1"/>
      <c r="R189" s="1"/>
      <c r="S189" s="1"/>
      <c r="T189" s="1"/>
      <c r="U189" s="1"/>
    </row>
    <row r="190" spans="1:21" ht="12.75">
      <c r="A190" s="3" t="s">
        <v>2029</v>
      </c>
      <c r="B190" s="1" t="s">
        <v>229</v>
      </c>
      <c r="C190" s="1" t="s">
        <v>6</v>
      </c>
      <c r="D190" s="1">
        <v>20</v>
      </c>
      <c r="E190" s="1"/>
      <c r="G190" s="1">
        <v>379</v>
      </c>
      <c r="K190" s="1"/>
      <c r="L190" s="1"/>
      <c r="N190" s="1"/>
      <c r="O190" s="1"/>
      <c r="R190" s="1"/>
      <c r="S190" s="1"/>
      <c r="T190" s="1"/>
      <c r="U190" s="1"/>
    </row>
    <row r="191" spans="1:21" ht="12.75">
      <c r="A191" s="3" t="s">
        <v>1649</v>
      </c>
      <c r="B191" s="1" t="s">
        <v>229</v>
      </c>
      <c r="C191" s="1" t="s">
        <v>6</v>
      </c>
      <c r="D191" s="1">
        <v>20</v>
      </c>
      <c r="E191" s="1">
        <v>10</v>
      </c>
      <c r="K191" s="1"/>
      <c r="L191" s="1"/>
      <c r="N191" s="1"/>
      <c r="O191" s="1"/>
      <c r="R191" s="1"/>
      <c r="S191" s="1"/>
      <c r="T191" s="1"/>
      <c r="U191" s="1"/>
    </row>
    <row r="192" spans="1:21" ht="12.75">
      <c r="A192" s="3" t="s">
        <v>939</v>
      </c>
      <c r="B192" s="1" t="s">
        <v>229</v>
      </c>
      <c r="C192" s="1" t="s">
        <v>6</v>
      </c>
      <c r="D192" s="1">
        <v>40</v>
      </c>
      <c r="E192" s="1">
        <v>141</v>
      </c>
      <c r="F192" s="1">
        <v>66</v>
      </c>
      <c r="K192" s="1"/>
      <c r="L192" s="1"/>
      <c r="N192" s="1"/>
      <c r="O192" s="1"/>
      <c r="R192" s="1"/>
      <c r="S192" s="1"/>
      <c r="T192" s="1"/>
      <c r="U192" s="1"/>
    </row>
    <row r="193" spans="1:21" ht="12.75">
      <c r="A193" s="3" t="s">
        <v>758</v>
      </c>
      <c r="B193" s="1" t="s">
        <v>229</v>
      </c>
      <c r="C193" s="1" t="s">
        <v>6</v>
      </c>
      <c r="D193" s="1">
        <v>40</v>
      </c>
      <c r="E193" s="1">
        <v>25</v>
      </c>
      <c r="F193" s="1">
        <v>25</v>
      </c>
      <c r="G193" s="1">
        <v>18</v>
      </c>
      <c r="H193" s="1">
        <v>9</v>
      </c>
      <c r="I193" s="1">
        <v>11</v>
      </c>
      <c r="K193" s="1"/>
      <c r="L193" s="1"/>
      <c r="N193" s="1"/>
      <c r="O193" s="1"/>
      <c r="R193" s="1"/>
      <c r="S193" s="1"/>
      <c r="T193" s="1"/>
      <c r="U193" s="1"/>
    </row>
    <row r="194" spans="1:21" ht="12.75">
      <c r="A194" s="3" t="s">
        <v>1249</v>
      </c>
      <c r="B194" s="1" t="s">
        <v>229</v>
      </c>
      <c r="C194" s="1" t="s">
        <v>6</v>
      </c>
      <c r="D194" s="1">
        <v>40</v>
      </c>
      <c r="E194" s="1">
        <v>33</v>
      </c>
      <c r="F194" s="1">
        <v>28</v>
      </c>
      <c r="H194" s="1">
        <v>10</v>
      </c>
      <c r="K194" s="1"/>
      <c r="L194" s="1"/>
      <c r="N194" s="1"/>
      <c r="O194" s="1"/>
      <c r="R194" s="1"/>
      <c r="S194" s="1"/>
      <c r="T194" s="1"/>
      <c r="U194" s="1"/>
    </row>
    <row r="195" spans="1:21" ht="12.75">
      <c r="A195" s="3" t="s">
        <v>1895</v>
      </c>
      <c r="B195" s="1" t="s">
        <v>229</v>
      </c>
      <c r="C195" s="1" t="s">
        <v>6</v>
      </c>
      <c r="D195" s="1">
        <v>40</v>
      </c>
      <c r="E195" s="1">
        <v>218</v>
      </c>
      <c r="F195" s="1">
        <v>211</v>
      </c>
      <c r="K195" s="1"/>
      <c r="L195" s="1"/>
      <c r="N195" s="1"/>
      <c r="O195" s="1"/>
      <c r="R195" s="1"/>
      <c r="S195" s="1"/>
      <c r="T195" s="1"/>
      <c r="U195" s="1"/>
    </row>
    <row r="196" spans="1:21" ht="12.75">
      <c r="A196" s="3" t="s">
        <v>1251</v>
      </c>
      <c r="B196" s="1" t="s">
        <v>229</v>
      </c>
      <c r="C196" s="1" t="s">
        <v>6</v>
      </c>
      <c r="D196" s="1">
        <v>40</v>
      </c>
      <c r="E196" s="1">
        <v>107</v>
      </c>
      <c r="F196" s="1">
        <v>115</v>
      </c>
      <c r="K196" s="1"/>
      <c r="L196" s="1"/>
      <c r="N196" s="1"/>
      <c r="O196" s="1"/>
      <c r="R196" s="1"/>
      <c r="S196" s="1"/>
      <c r="T196" s="1"/>
      <c r="U196" s="1"/>
    </row>
    <row r="197" spans="1:21" ht="12.75">
      <c r="A197" s="3" t="s">
        <v>1986</v>
      </c>
      <c r="B197" s="1" t="s">
        <v>229</v>
      </c>
      <c r="C197" s="1" t="s">
        <v>6</v>
      </c>
      <c r="D197" s="1">
        <v>40</v>
      </c>
      <c r="E197" s="1"/>
      <c r="F197" s="1">
        <v>61</v>
      </c>
      <c r="G197" s="1">
        <v>67</v>
      </c>
      <c r="K197" s="1"/>
      <c r="L197" s="1"/>
      <c r="N197" s="1"/>
      <c r="O197" s="1"/>
      <c r="R197" s="1"/>
      <c r="S197" s="1"/>
      <c r="T197" s="1"/>
      <c r="U197" s="1"/>
    </row>
    <row r="198" spans="1:21" ht="12.75">
      <c r="A198" t="s">
        <v>447</v>
      </c>
      <c r="B198" s="1" t="s">
        <v>229</v>
      </c>
      <c r="C198" s="1" t="s">
        <v>6</v>
      </c>
      <c r="D198" s="1">
        <v>40</v>
      </c>
      <c r="E198" s="1">
        <v>112</v>
      </c>
      <c r="F198" s="1">
        <v>73</v>
      </c>
      <c r="K198" s="1"/>
      <c r="L198" s="1"/>
      <c r="N198" s="1"/>
      <c r="O198" s="1"/>
      <c r="R198" s="1"/>
      <c r="S198" s="1"/>
      <c r="T198" s="1"/>
      <c r="U198" s="1"/>
    </row>
    <row r="199" spans="1:21" ht="12.75">
      <c r="A199" s="3" t="s">
        <v>38</v>
      </c>
      <c r="B199" s="1" t="s">
        <v>229</v>
      </c>
      <c r="C199" s="1" t="s">
        <v>6</v>
      </c>
      <c r="D199" s="1">
        <v>40</v>
      </c>
      <c r="E199" s="1">
        <v>72</v>
      </c>
      <c r="F199" s="1">
        <v>51</v>
      </c>
      <c r="G199" s="1">
        <v>92</v>
      </c>
      <c r="H199" s="1">
        <v>57</v>
      </c>
      <c r="I199" s="1">
        <v>44</v>
      </c>
      <c r="K199" s="1"/>
      <c r="L199" s="1"/>
      <c r="N199" s="1"/>
      <c r="O199" s="1"/>
      <c r="R199" s="1"/>
      <c r="S199" s="1"/>
      <c r="T199" s="1"/>
      <c r="U199" s="1"/>
    </row>
    <row r="200" spans="1:21" ht="12.75">
      <c r="A200" s="3" t="s">
        <v>1894</v>
      </c>
      <c r="B200" s="1" t="s">
        <v>229</v>
      </c>
      <c r="C200" s="1" t="s">
        <v>6</v>
      </c>
      <c r="D200" s="1">
        <v>40</v>
      </c>
      <c r="E200" s="1">
        <v>136</v>
      </c>
      <c r="G200" s="1">
        <v>117</v>
      </c>
      <c r="I200" s="1">
        <v>50</v>
      </c>
      <c r="K200" s="1"/>
      <c r="L200" s="1"/>
      <c r="N200" s="1"/>
      <c r="O200" s="1"/>
      <c r="R200" s="1"/>
      <c r="S200" s="1"/>
      <c r="T200" s="1"/>
      <c r="U200" s="1"/>
    </row>
    <row r="201" spans="1:21" ht="12.75">
      <c r="A201" s="3" t="s">
        <v>1651</v>
      </c>
      <c r="B201" s="1" t="s">
        <v>229</v>
      </c>
      <c r="C201" s="13" t="s">
        <v>6</v>
      </c>
      <c r="D201" s="13">
        <v>45</v>
      </c>
      <c r="E201" s="1">
        <v>289</v>
      </c>
      <c r="F201" s="1">
        <v>239</v>
      </c>
      <c r="K201" s="1"/>
      <c r="L201" s="1"/>
      <c r="N201" s="1"/>
      <c r="O201" s="1"/>
      <c r="R201" s="1"/>
      <c r="S201" s="1"/>
      <c r="T201" s="1"/>
      <c r="U201" s="1"/>
    </row>
    <row r="202" spans="1:21" ht="12.75">
      <c r="A202" s="3" t="s">
        <v>694</v>
      </c>
      <c r="B202" s="1" t="s">
        <v>229</v>
      </c>
      <c r="C202" s="1" t="s">
        <v>6</v>
      </c>
      <c r="D202" s="1">
        <v>45</v>
      </c>
      <c r="E202" s="1">
        <v>169</v>
      </c>
      <c r="F202" s="1">
        <v>112</v>
      </c>
      <c r="K202" s="1"/>
      <c r="L202" s="1"/>
      <c r="N202" s="1"/>
      <c r="O202" s="1"/>
      <c r="R202" s="1"/>
      <c r="S202" s="1"/>
      <c r="T202" s="1"/>
      <c r="U202" s="1"/>
    </row>
    <row r="203" spans="1:21" ht="12.75">
      <c r="A203" s="3" t="s">
        <v>1250</v>
      </c>
      <c r="B203" s="1" t="s">
        <v>229</v>
      </c>
      <c r="C203" s="1" t="s">
        <v>6</v>
      </c>
      <c r="D203" s="1">
        <v>45</v>
      </c>
      <c r="E203" s="1">
        <v>111</v>
      </c>
      <c r="K203" s="1"/>
      <c r="L203" s="1"/>
      <c r="N203" s="1"/>
      <c r="O203" s="1"/>
      <c r="R203" s="1"/>
      <c r="S203" s="1"/>
      <c r="T203" s="1"/>
      <c r="U203" s="1"/>
    </row>
    <row r="204" spans="1:21" ht="12.75">
      <c r="A204" s="3" t="s">
        <v>1987</v>
      </c>
      <c r="B204" s="1" t="s">
        <v>229</v>
      </c>
      <c r="C204" s="1" t="s">
        <v>6</v>
      </c>
      <c r="D204" s="1">
        <v>45</v>
      </c>
      <c r="E204" s="1"/>
      <c r="F204" s="1">
        <v>240</v>
      </c>
      <c r="K204" s="1"/>
      <c r="L204" s="1"/>
      <c r="N204" s="1"/>
      <c r="O204" s="1"/>
      <c r="R204" s="1"/>
      <c r="S204" s="1"/>
      <c r="T204" s="1"/>
      <c r="U204" s="1"/>
    </row>
    <row r="205" spans="1:21" ht="12.75">
      <c r="A205" s="3" t="s">
        <v>1081</v>
      </c>
      <c r="B205" s="1" t="s">
        <v>229</v>
      </c>
      <c r="C205" s="1" t="s">
        <v>6</v>
      </c>
      <c r="D205" s="1">
        <v>45</v>
      </c>
      <c r="E205" s="1">
        <v>47</v>
      </c>
      <c r="K205" s="1"/>
      <c r="L205" s="1"/>
      <c r="N205" s="1"/>
      <c r="O205" s="1"/>
      <c r="R205" s="1"/>
      <c r="S205" s="1"/>
      <c r="T205" s="1"/>
      <c r="U205" s="1"/>
    </row>
    <row r="206" spans="1:21" ht="12.75">
      <c r="A206" s="3" t="s">
        <v>934</v>
      </c>
      <c r="B206" s="1" t="s">
        <v>229</v>
      </c>
      <c r="C206" s="1" t="s">
        <v>6</v>
      </c>
      <c r="D206" s="1">
        <v>45</v>
      </c>
      <c r="E206" s="1">
        <v>172</v>
      </c>
      <c r="F206" s="1">
        <v>162</v>
      </c>
      <c r="G206" s="1">
        <v>134</v>
      </c>
      <c r="H206" s="1">
        <v>61</v>
      </c>
      <c r="I206" s="1">
        <v>37</v>
      </c>
      <c r="K206" s="1"/>
      <c r="L206" s="1"/>
      <c r="N206" s="1"/>
      <c r="O206" s="1"/>
      <c r="R206" s="1"/>
      <c r="S206" s="1"/>
      <c r="T206" s="1"/>
      <c r="U206" s="1"/>
    </row>
    <row r="207" spans="1:23" ht="12.75">
      <c r="A207" s="3" t="s">
        <v>1781</v>
      </c>
      <c r="B207" s="1" t="s">
        <v>229</v>
      </c>
      <c r="C207" s="1" t="s">
        <v>6</v>
      </c>
      <c r="D207" s="1">
        <v>45</v>
      </c>
      <c r="E207" s="1"/>
      <c r="F207" s="1">
        <v>369</v>
      </c>
      <c r="G207" s="1">
        <v>381</v>
      </c>
      <c r="K207" s="1"/>
      <c r="L207" s="1"/>
      <c r="N207" s="1"/>
      <c r="O207" s="1"/>
      <c r="Q207" s="3"/>
      <c r="R207" s="1"/>
      <c r="S207" s="29"/>
      <c r="T207" s="1"/>
      <c r="U207" s="1"/>
      <c r="V207" s="1"/>
      <c r="W207" s="1"/>
    </row>
    <row r="208" spans="1:23" ht="12.75">
      <c r="A208" s="3" t="s">
        <v>1780</v>
      </c>
      <c r="B208" s="1" t="s">
        <v>229</v>
      </c>
      <c r="C208" s="1" t="s">
        <v>6</v>
      </c>
      <c r="D208" s="1">
        <v>45</v>
      </c>
      <c r="E208" s="1">
        <v>100</v>
      </c>
      <c r="F208" s="1">
        <v>114</v>
      </c>
      <c r="G208" s="1">
        <v>116</v>
      </c>
      <c r="H208" s="1">
        <v>107</v>
      </c>
      <c r="I208" s="1">
        <v>67</v>
      </c>
      <c r="K208" s="1"/>
      <c r="L208" s="1"/>
      <c r="N208" s="1"/>
      <c r="O208" s="1"/>
      <c r="Q208" s="3"/>
      <c r="R208" s="1"/>
      <c r="S208" s="29"/>
      <c r="T208" s="1"/>
      <c r="U208" s="1"/>
      <c r="V208" s="1"/>
      <c r="W208" s="1"/>
    </row>
    <row r="209" spans="1:23" ht="12.75">
      <c r="A209" s="3" t="s">
        <v>1896</v>
      </c>
      <c r="B209" s="1" t="s">
        <v>229</v>
      </c>
      <c r="C209" s="1" t="s">
        <v>6</v>
      </c>
      <c r="D209" s="1">
        <v>45</v>
      </c>
      <c r="E209" s="1">
        <v>56</v>
      </c>
      <c r="K209" s="1"/>
      <c r="L209" s="1"/>
      <c r="N209" s="1"/>
      <c r="O209" s="1"/>
      <c r="Q209" s="3"/>
      <c r="R209" s="1"/>
      <c r="S209" s="29"/>
      <c r="T209" s="1"/>
      <c r="U209" s="1"/>
      <c r="V209" s="1"/>
      <c r="W209" s="1"/>
    </row>
    <row r="210" spans="1:23" ht="12.75">
      <c r="A210" s="3" t="s">
        <v>936</v>
      </c>
      <c r="B210" s="1" t="s">
        <v>229</v>
      </c>
      <c r="C210" s="1" t="s">
        <v>6</v>
      </c>
      <c r="D210" s="1">
        <v>50</v>
      </c>
      <c r="E210" s="1">
        <v>181</v>
      </c>
      <c r="F210" s="1">
        <v>134</v>
      </c>
      <c r="K210" s="1"/>
      <c r="L210" s="1"/>
      <c r="N210" s="1"/>
      <c r="O210" s="1"/>
      <c r="Q210" s="3"/>
      <c r="R210" s="1"/>
      <c r="S210" s="29"/>
      <c r="T210" s="1"/>
      <c r="U210" s="1"/>
      <c r="V210" s="1"/>
      <c r="W210" s="1"/>
    </row>
    <row r="211" spans="1:23" ht="12.75">
      <c r="A211" s="3" t="s">
        <v>1012</v>
      </c>
      <c r="B211" s="1" t="s">
        <v>229</v>
      </c>
      <c r="C211" s="1" t="s">
        <v>6</v>
      </c>
      <c r="D211" s="1">
        <v>50</v>
      </c>
      <c r="E211" s="1">
        <v>73</v>
      </c>
      <c r="Q211" s="3"/>
      <c r="R211" s="1"/>
      <c r="S211" s="29"/>
      <c r="T211" s="1"/>
      <c r="U211" s="1"/>
      <c r="V211" s="1"/>
      <c r="W211" s="1"/>
    </row>
    <row r="212" spans="1:23" ht="12.75">
      <c r="A212" s="3" t="s">
        <v>761</v>
      </c>
      <c r="B212" s="1" t="s">
        <v>229</v>
      </c>
      <c r="C212" s="1" t="s">
        <v>6</v>
      </c>
      <c r="D212" s="1">
        <v>50</v>
      </c>
      <c r="E212" s="1">
        <v>361</v>
      </c>
      <c r="F212" s="1">
        <v>305</v>
      </c>
      <c r="Q212" s="3"/>
      <c r="R212" s="1"/>
      <c r="S212" s="29"/>
      <c r="T212" s="1"/>
      <c r="U212" s="1"/>
      <c r="V212" s="1"/>
      <c r="W212" s="1"/>
    </row>
    <row r="213" spans="1:23" ht="12.75">
      <c r="A213" s="3" t="s">
        <v>1439</v>
      </c>
      <c r="B213" s="1" t="s">
        <v>229</v>
      </c>
      <c r="C213" s="1" t="s">
        <v>6</v>
      </c>
      <c r="D213" s="1">
        <v>50</v>
      </c>
      <c r="E213" s="1">
        <v>269</v>
      </c>
      <c r="F213" s="1">
        <v>228</v>
      </c>
      <c r="G213" s="1">
        <v>215</v>
      </c>
      <c r="H213" s="1">
        <v>168</v>
      </c>
      <c r="K213" s="1"/>
      <c r="L213" s="1"/>
      <c r="N213" s="1"/>
      <c r="O213" s="1"/>
      <c r="Q213" s="3"/>
      <c r="R213" s="1"/>
      <c r="S213" s="29"/>
      <c r="T213" s="1"/>
      <c r="U213" s="1"/>
      <c r="V213" s="1"/>
      <c r="W213" s="1"/>
    </row>
    <row r="214" spans="1:23" ht="12.75">
      <c r="A214" s="3" t="s">
        <v>211</v>
      </c>
      <c r="B214" s="1" t="s">
        <v>229</v>
      </c>
      <c r="C214" s="1" t="s">
        <v>6</v>
      </c>
      <c r="D214" s="1">
        <v>50</v>
      </c>
      <c r="E214" s="1"/>
      <c r="F214" s="1">
        <v>59</v>
      </c>
      <c r="G214" s="1">
        <v>81</v>
      </c>
      <c r="I214" s="1">
        <v>46</v>
      </c>
      <c r="K214" s="1"/>
      <c r="L214" s="1"/>
      <c r="N214" s="1"/>
      <c r="O214" s="1"/>
      <c r="Q214" s="3"/>
      <c r="R214" s="1"/>
      <c r="S214" s="29"/>
      <c r="T214" s="1"/>
      <c r="U214" s="1"/>
      <c r="V214" s="1"/>
      <c r="W214" s="1"/>
    </row>
    <row r="215" spans="1:23" ht="12.75">
      <c r="A215" s="3" t="s">
        <v>44</v>
      </c>
      <c r="B215" s="1" t="s">
        <v>229</v>
      </c>
      <c r="C215" s="1" t="s">
        <v>6</v>
      </c>
      <c r="D215" s="1">
        <v>50</v>
      </c>
      <c r="E215" s="1">
        <v>225</v>
      </c>
      <c r="K215" s="1"/>
      <c r="L215" s="1"/>
      <c r="N215" s="1"/>
      <c r="O215" s="1"/>
      <c r="Q215" s="3"/>
      <c r="R215" s="1"/>
      <c r="S215" s="29"/>
      <c r="T215" s="1"/>
      <c r="U215" s="1"/>
      <c r="V215" s="1"/>
      <c r="W215" s="1"/>
    </row>
    <row r="216" spans="1:23" ht="12.75">
      <c r="A216" s="3" t="s">
        <v>28</v>
      </c>
      <c r="B216" s="1" t="s">
        <v>229</v>
      </c>
      <c r="C216" s="1" t="s">
        <v>6</v>
      </c>
      <c r="D216" s="1">
        <v>50</v>
      </c>
      <c r="E216" s="1">
        <v>32</v>
      </c>
      <c r="F216" s="1">
        <v>39</v>
      </c>
      <c r="G216" s="1">
        <v>40</v>
      </c>
      <c r="H216" s="1">
        <v>30</v>
      </c>
      <c r="I216" s="1">
        <v>18</v>
      </c>
      <c r="K216" s="1"/>
      <c r="L216" s="1"/>
      <c r="N216" s="1"/>
      <c r="O216" s="1"/>
      <c r="Q216" s="3"/>
      <c r="R216" s="1"/>
      <c r="S216" s="29"/>
      <c r="T216" s="1"/>
      <c r="U216" s="1"/>
      <c r="V216" s="1"/>
      <c r="W216" s="1"/>
    </row>
    <row r="217" spans="1:23" ht="12.75">
      <c r="A217" s="3" t="s">
        <v>693</v>
      </c>
      <c r="B217" s="1" t="s">
        <v>229</v>
      </c>
      <c r="C217" s="1" t="s">
        <v>6</v>
      </c>
      <c r="D217" s="1">
        <v>55</v>
      </c>
      <c r="E217" s="1"/>
      <c r="F217" s="1">
        <v>272</v>
      </c>
      <c r="G217" s="1">
        <v>302</v>
      </c>
      <c r="K217" s="1"/>
      <c r="L217" s="1"/>
      <c r="N217" s="1"/>
      <c r="O217" s="1"/>
      <c r="Q217" s="3"/>
      <c r="R217" s="1"/>
      <c r="S217" s="29"/>
      <c r="T217" s="1"/>
      <c r="U217" s="1"/>
      <c r="V217" s="1"/>
      <c r="W217" s="1"/>
    </row>
    <row r="218" spans="1:23" ht="12.75">
      <c r="A218" s="3" t="s">
        <v>500</v>
      </c>
      <c r="B218" s="1" t="s">
        <v>229</v>
      </c>
      <c r="C218" s="1" t="s">
        <v>6</v>
      </c>
      <c r="D218" s="1">
        <v>55</v>
      </c>
      <c r="E218" s="1"/>
      <c r="F218" s="1">
        <v>230</v>
      </c>
      <c r="K218" s="1"/>
      <c r="L218" s="1"/>
      <c r="N218" s="1"/>
      <c r="O218" s="1"/>
      <c r="Q218" s="3"/>
      <c r="R218" s="1"/>
      <c r="S218" s="29"/>
      <c r="T218" s="1"/>
      <c r="U218" s="1"/>
      <c r="V218" s="1"/>
      <c r="W218" s="1"/>
    </row>
    <row r="219" spans="1:23" ht="12.75">
      <c r="A219" s="3" t="s">
        <v>1653</v>
      </c>
      <c r="B219" s="1" t="s">
        <v>229</v>
      </c>
      <c r="C219" s="1" t="s">
        <v>6</v>
      </c>
      <c r="D219" s="1">
        <v>55</v>
      </c>
      <c r="E219" s="1">
        <v>204</v>
      </c>
      <c r="F219" s="1">
        <v>193</v>
      </c>
      <c r="G219" s="1">
        <v>199</v>
      </c>
      <c r="K219" s="1"/>
      <c r="L219" s="1"/>
      <c r="N219" s="1"/>
      <c r="O219" s="1"/>
      <c r="Q219" s="3"/>
      <c r="R219" s="1"/>
      <c r="S219" s="29"/>
      <c r="T219" s="1"/>
      <c r="U219" s="1"/>
      <c r="V219" s="1"/>
      <c r="W219" s="1"/>
    </row>
    <row r="220" spans="1:23" ht="12.75">
      <c r="A220" s="3" t="s">
        <v>937</v>
      </c>
      <c r="B220" s="1" t="s">
        <v>229</v>
      </c>
      <c r="C220" s="1" t="s">
        <v>6</v>
      </c>
      <c r="D220" s="1">
        <v>60</v>
      </c>
      <c r="E220" s="1"/>
      <c r="F220" s="1">
        <v>372</v>
      </c>
      <c r="G220" s="1">
        <v>390</v>
      </c>
      <c r="K220" s="1"/>
      <c r="L220" s="1"/>
      <c r="N220" s="1"/>
      <c r="O220" s="1"/>
      <c r="Q220" s="3"/>
      <c r="R220" s="1"/>
      <c r="S220" s="29"/>
      <c r="T220" s="1"/>
      <c r="U220" s="1"/>
      <c r="V220" s="1"/>
      <c r="W220" s="1"/>
    </row>
    <row r="221" spans="1:23" ht="12.75">
      <c r="A221" s="3" t="s">
        <v>163</v>
      </c>
      <c r="B221" s="1" t="s">
        <v>229</v>
      </c>
      <c r="C221" s="1" t="s">
        <v>6</v>
      </c>
      <c r="D221" s="1">
        <v>60</v>
      </c>
      <c r="E221" s="1"/>
      <c r="G221" s="1">
        <v>329</v>
      </c>
      <c r="K221" s="1"/>
      <c r="L221" s="1"/>
      <c r="N221" s="1"/>
      <c r="O221" s="1"/>
      <c r="Q221" s="3"/>
      <c r="R221" s="1"/>
      <c r="S221" s="29"/>
      <c r="T221" s="1"/>
      <c r="U221" s="1"/>
      <c r="V221" s="1"/>
      <c r="W221" s="1"/>
    </row>
    <row r="222" spans="1:23" ht="12.75">
      <c r="A222" s="3" t="s">
        <v>1897</v>
      </c>
      <c r="B222" s="1" t="s">
        <v>229</v>
      </c>
      <c r="C222" s="1" t="s">
        <v>6</v>
      </c>
      <c r="D222" s="1">
        <v>60</v>
      </c>
      <c r="E222" s="1">
        <v>134</v>
      </c>
      <c r="F222" s="1">
        <v>109</v>
      </c>
      <c r="G222" s="1">
        <v>101</v>
      </c>
      <c r="K222" s="1"/>
      <c r="L222" s="1"/>
      <c r="N222" s="1"/>
      <c r="O222" s="1"/>
      <c r="Q222" s="3"/>
      <c r="R222" s="1"/>
      <c r="S222" s="29"/>
      <c r="T222" s="1"/>
      <c r="U222" s="1"/>
      <c r="V222" s="1"/>
      <c r="W222" s="1"/>
    </row>
    <row r="223" spans="1:23" ht="12.75">
      <c r="A223" s="3" t="s">
        <v>1918</v>
      </c>
      <c r="B223" s="1" t="s">
        <v>227</v>
      </c>
      <c r="C223" s="1" t="s">
        <v>7</v>
      </c>
      <c r="D223" s="1">
        <v>20</v>
      </c>
      <c r="E223" s="1">
        <v>91</v>
      </c>
      <c r="F223" s="1">
        <v>47</v>
      </c>
      <c r="G223" s="1">
        <v>49</v>
      </c>
      <c r="H223" s="1">
        <v>64</v>
      </c>
      <c r="K223" s="1"/>
      <c r="L223" s="1"/>
      <c r="N223" s="1"/>
      <c r="O223" s="1"/>
      <c r="Q223" s="3"/>
      <c r="R223" s="1"/>
      <c r="S223" s="29"/>
      <c r="T223" s="1"/>
      <c r="U223" s="1"/>
      <c r="V223" s="1"/>
      <c r="W223" s="1"/>
    </row>
    <row r="224" spans="1:23" ht="12.75">
      <c r="A224" s="3" t="s">
        <v>1925</v>
      </c>
      <c r="B224" s="1" t="s">
        <v>227</v>
      </c>
      <c r="C224" s="1" t="s">
        <v>7</v>
      </c>
      <c r="D224" s="1">
        <v>20</v>
      </c>
      <c r="E224" s="1">
        <v>323</v>
      </c>
      <c r="K224" s="1"/>
      <c r="L224" s="1"/>
      <c r="N224" s="1"/>
      <c r="O224" s="1"/>
      <c r="R224" s="1"/>
      <c r="S224" s="29"/>
      <c r="T224" s="1"/>
      <c r="U224" s="1"/>
      <c r="V224" s="1"/>
      <c r="W224" s="1"/>
    </row>
    <row r="225" spans="1:20" ht="12.75">
      <c r="A225" s="3" t="s">
        <v>1964</v>
      </c>
      <c r="B225" s="1" t="s">
        <v>227</v>
      </c>
      <c r="C225" s="1" t="s">
        <v>7</v>
      </c>
      <c r="D225" s="1">
        <v>20</v>
      </c>
      <c r="E225" s="1"/>
      <c r="F225" s="1">
        <v>241</v>
      </c>
      <c r="G225" s="1">
        <v>181</v>
      </c>
      <c r="K225" s="1"/>
      <c r="L225" s="1"/>
      <c r="M225" s="1"/>
      <c r="N225" s="1"/>
      <c r="O225" s="1"/>
      <c r="R225" s="1"/>
      <c r="S225" s="1"/>
      <c r="T225" s="1"/>
    </row>
    <row r="226" spans="1:20" ht="12.75">
      <c r="A226" s="3" t="s">
        <v>644</v>
      </c>
      <c r="B226" s="1" t="s">
        <v>227</v>
      </c>
      <c r="C226" s="1" t="s">
        <v>7</v>
      </c>
      <c r="D226" s="1">
        <v>20</v>
      </c>
      <c r="E226" s="1">
        <v>362</v>
      </c>
      <c r="H226" s="1">
        <v>211</v>
      </c>
      <c r="K226" s="1"/>
      <c r="L226" s="1"/>
      <c r="M226" s="1"/>
      <c r="N226" s="1"/>
      <c r="O226" s="1"/>
      <c r="R226" s="1"/>
      <c r="S226" s="1"/>
      <c r="T226" s="1"/>
    </row>
    <row r="227" spans="1:20" ht="12.75">
      <c r="A227" s="3" t="s">
        <v>1926</v>
      </c>
      <c r="B227" s="1" t="s">
        <v>227</v>
      </c>
      <c r="C227" s="1" t="s">
        <v>7</v>
      </c>
      <c r="D227" s="1">
        <v>20</v>
      </c>
      <c r="E227" s="1">
        <v>445</v>
      </c>
      <c r="K227" s="1"/>
      <c r="L227" s="1"/>
      <c r="M227" s="1"/>
      <c r="N227" s="1"/>
      <c r="O227" s="1"/>
      <c r="R227" s="1"/>
      <c r="S227" s="1"/>
      <c r="T227" s="1"/>
    </row>
    <row r="228" spans="1:20" ht="12.75">
      <c r="A228" s="3" t="s">
        <v>2023</v>
      </c>
      <c r="B228" s="1" t="s">
        <v>227</v>
      </c>
      <c r="C228" s="1" t="s">
        <v>7</v>
      </c>
      <c r="D228" s="1">
        <v>20</v>
      </c>
      <c r="E228" s="1"/>
      <c r="G228" s="1">
        <v>384</v>
      </c>
      <c r="K228" s="1"/>
      <c r="L228" s="1"/>
      <c r="M228" s="1"/>
      <c r="N228" s="1"/>
      <c r="O228" s="1"/>
      <c r="R228" s="1"/>
      <c r="S228" s="1"/>
      <c r="T228" s="1"/>
    </row>
    <row r="229" spans="1:20" ht="12.75">
      <c r="A229" s="3" t="s">
        <v>1961</v>
      </c>
      <c r="B229" s="1" t="s">
        <v>227</v>
      </c>
      <c r="C229" s="1" t="s">
        <v>7</v>
      </c>
      <c r="D229" s="1">
        <v>20</v>
      </c>
      <c r="E229" s="1"/>
      <c r="F229" s="1">
        <v>390</v>
      </c>
      <c r="G229" s="1">
        <v>362</v>
      </c>
      <c r="K229" s="1"/>
      <c r="L229" s="1"/>
      <c r="M229" s="1"/>
      <c r="N229" s="1"/>
      <c r="O229" s="1"/>
      <c r="R229" s="1"/>
      <c r="S229" s="1"/>
      <c r="T229" s="1"/>
    </row>
    <row r="230" spans="1:20" ht="12.75">
      <c r="A230" s="3" t="s">
        <v>1963</v>
      </c>
      <c r="B230" s="1" t="s">
        <v>227</v>
      </c>
      <c r="C230" s="1" t="s">
        <v>7</v>
      </c>
      <c r="D230" s="1">
        <v>20</v>
      </c>
      <c r="E230" s="1"/>
      <c r="F230" s="1">
        <v>399</v>
      </c>
      <c r="G230" s="1">
        <v>385</v>
      </c>
      <c r="K230" s="1"/>
      <c r="L230" s="1"/>
      <c r="M230" s="1"/>
      <c r="N230" s="1"/>
      <c r="O230" s="1"/>
      <c r="R230" s="1"/>
      <c r="S230" s="1"/>
      <c r="T230" s="1"/>
    </row>
    <row r="231" spans="1:20" ht="12.75">
      <c r="A231" s="3" t="s">
        <v>2024</v>
      </c>
      <c r="B231" s="1" t="s">
        <v>227</v>
      </c>
      <c r="C231" s="1" t="s">
        <v>7</v>
      </c>
      <c r="D231" s="1">
        <v>35</v>
      </c>
      <c r="E231" s="1"/>
      <c r="G231" s="1">
        <v>374</v>
      </c>
      <c r="K231" s="1"/>
      <c r="L231" s="1"/>
      <c r="M231" s="1"/>
      <c r="N231" s="1"/>
      <c r="O231" s="1"/>
      <c r="R231" s="1"/>
      <c r="S231" s="1"/>
      <c r="T231" s="1"/>
    </row>
    <row r="232" spans="1:20" ht="12.75">
      <c r="A232" s="3" t="s">
        <v>1920</v>
      </c>
      <c r="B232" s="1" t="s">
        <v>227</v>
      </c>
      <c r="C232" s="1" t="s">
        <v>7</v>
      </c>
      <c r="D232" s="1">
        <v>35</v>
      </c>
      <c r="E232" s="1">
        <v>377</v>
      </c>
      <c r="K232" s="1"/>
      <c r="L232" s="1"/>
      <c r="M232" s="1"/>
      <c r="N232" s="1"/>
      <c r="O232" s="1"/>
      <c r="R232" s="1"/>
      <c r="S232" s="1"/>
      <c r="T232" s="1"/>
    </row>
    <row r="233" spans="1:20" ht="12.75">
      <c r="A233" s="3" t="s">
        <v>1684</v>
      </c>
      <c r="B233" s="1" t="s">
        <v>227</v>
      </c>
      <c r="C233" s="1" t="s">
        <v>7</v>
      </c>
      <c r="D233" s="1">
        <v>35</v>
      </c>
      <c r="E233" s="1"/>
      <c r="G233" s="1">
        <v>198</v>
      </c>
      <c r="K233" s="1"/>
      <c r="L233" s="1"/>
      <c r="M233" s="1"/>
      <c r="N233" s="1"/>
      <c r="O233" s="1"/>
      <c r="R233" s="1"/>
      <c r="S233" s="1"/>
      <c r="T233" s="1"/>
    </row>
    <row r="234" spans="1:20" ht="12.75">
      <c r="A234" s="3" t="s">
        <v>1919</v>
      </c>
      <c r="B234" s="1" t="s">
        <v>227</v>
      </c>
      <c r="C234" s="1" t="s">
        <v>7</v>
      </c>
      <c r="D234" s="1">
        <v>35</v>
      </c>
      <c r="E234" s="1">
        <v>151</v>
      </c>
      <c r="K234" s="1"/>
      <c r="L234" s="1"/>
      <c r="M234" s="1"/>
      <c r="N234" s="1"/>
      <c r="O234" s="1"/>
      <c r="R234" s="1"/>
      <c r="S234" s="1"/>
      <c r="T234" s="1"/>
    </row>
    <row r="235" spans="1:20" ht="12.75">
      <c r="A235" s="3" t="s">
        <v>1921</v>
      </c>
      <c r="B235" s="1" t="s">
        <v>227</v>
      </c>
      <c r="C235" s="1" t="s">
        <v>7</v>
      </c>
      <c r="D235" s="1">
        <v>40</v>
      </c>
      <c r="E235" s="1">
        <v>429</v>
      </c>
      <c r="F235" s="1">
        <v>378</v>
      </c>
      <c r="G235" s="1">
        <v>363</v>
      </c>
      <c r="H235" s="1">
        <v>231</v>
      </c>
      <c r="I235" s="1">
        <v>199</v>
      </c>
      <c r="K235" s="1"/>
      <c r="L235" s="1"/>
      <c r="M235" s="1"/>
      <c r="N235" s="1"/>
      <c r="O235" s="1"/>
      <c r="R235" s="1"/>
      <c r="S235" s="1"/>
      <c r="T235" s="1"/>
    </row>
    <row r="236" spans="1:20" ht="12.75">
      <c r="A236" s="3" t="s">
        <v>1962</v>
      </c>
      <c r="B236" s="1" t="s">
        <v>227</v>
      </c>
      <c r="C236" s="1" t="s">
        <v>7</v>
      </c>
      <c r="D236" s="1">
        <v>40</v>
      </c>
      <c r="E236" s="1"/>
      <c r="F236" s="1">
        <v>391</v>
      </c>
      <c r="G236" s="1">
        <v>386</v>
      </c>
      <c r="K236" s="1"/>
      <c r="L236" s="1"/>
      <c r="M236" s="1"/>
      <c r="N236" s="1"/>
      <c r="O236" s="1"/>
      <c r="R236" s="1"/>
      <c r="S236" s="1"/>
      <c r="T236" s="1"/>
    </row>
    <row r="237" spans="1:20" ht="12.75">
      <c r="A237" s="3" t="s">
        <v>872</v>
      </c>
      <c r="B237" s="1" t="s">
        <v>227</v>
      </c>
      <c r="C237" s="1" t="s">
        <v>7</v>
      </c>
      <c r="D237" s="1">
        <v>45</v>
      </c>
      <c r="E237" s="1">
        <v>376</v>
      </c>
      <c r="F237" s="1">
        <v>316</v>
      </c>
      <c r="G237" s="1">
        <v>306</v>
      </c>
      <c r="H237" s="1">
        <v>186</v>
      </c>
      <c r="I237" s="1">
        <v>168</v>
      </c>
      <c r="K237" s="1"/>
      <c r="L237" s="1"/>
      <c r="M237" s="1"/>
      <c r="N237" s="1"/>
      <c r="O237" s="1"/>
      <c r="R237" s="1"/>
      <c r="S237" s="1"/>
      <c r="T237" s="1"/>
    </row>
    <row r="238" spans="1:20" ht="12.75">
      <c r="A238" s="3" t="s">
        <v>1922</v>
      </c>
      <c r="B238" s="1" t="s">
        <v>227</v>
      </c>
      <c r="C238" s="1" t="s">
        <v>7</v>
      </c>
      <c r="D238" s="1">
        <v>45</v>
      </c>
      <c r="E238" s="1">
        <v>418</v>
      </c>
      <c r="K238" s="1"/>
      <c r="L238" s="1"/>
      <c r="M238" s="1"/>
      <c r="N238" s="1"/>
      <c r="O238" s="1"/>
      <c r="R238" s="1"/>
      <c r="S238" s="1"/>
      <c r="T238" s="1"/>
    </row>
    <row r="239" spans="1:20" ht="12.75">
      <c r="A239" s="3" t="s">
        <v>1927</v>
      </c>
      <c r="B239" s="1" t="s">
        <v>227</v>
      </c>
      <c r="C239" s="1" t="s">
        <v>7</v>
      </c>
      <c r="D239" s="1">
        <v>45</v>
      </c>
      <c r="E239" s="1">
        <v>299</v>
      </c>
      <c r="K239" s="1"/>
      <c r="L239" s="1"/>
      <c r="M239" s="1"/>
      <c r="N239" s="1"/>
      <c r="O239" s="1"/>
      <c r="R239" s="1"/>
      <c r="S239" s="1"/>
      <c r="T239" s="1"/>
    </row>
    <row r="240" spans="1:20" ht="12.75">
      <c r="A240" s="3" t="s">
        <v>1201</v>
      </c>
      <c r="B240" s="1" t="s">
        <v>227</v>
      </c>
      <c r="C240" s="1" t="s">
        <v>7</v>
      </c>
      <c r="D240" s="1">
        <v>45</v>
      </c>
      <c r="E240" s="1">
        <v>389</v>
      </c>
      <c r="F240" s="1">
        <v>349</v>
      </c>
      <c r="G240" s="1">
        <v>356</v>
      </c>
      <c r="K240" s="1"/>
      <c r="L240" s="1"/>
      <c r="N240" s="1"/>
      <c r="O240" s="1"/>
      <c r="R240" s="1"/>
      <c r="S240" s="1"/>
      <c r="T240" s="1"/>
    </row>
    <row r="241" spans="1:20" ht="12.75">
      <c r="A241" s="3" t="s">
        <v>1928</v>
      </c>
      <c r="B241" s="1" t="s">
        <v>227</v>
      </c>
      <c r="C241" s="1" t="s">
        <v>7</v>
      </c>
      <c r="D241" s="1">
        <v>45</v>
      </c>
      <c r="E241" s="1">
        <v>430</v>
      </c>
      <c r="F241" s="1">
        <v>379</v>
      </c>
      <c r="G241" s="1">
        <v>364</v>
      </c>
      <c r="H241" s="1">
        <v>232</v>
      </c>
      <c r="K241" s="1"/>
      <c r="L241" s="1"/>
      <c r="N241" s="1"/>
      <c r="O241" s="1"/>
      <c r="R241" s="1"/>
      <c r="S241" s="1"/>
      <c r="T241" s="1"/>
    </row>
    <row r="242" spans="1:20" ht="12.75">
      <c r="A242" s="3" t="s">
        <v>820</v>
      </c>
      <c r="B242" s="1" t="s">
        <v>227</v>
      </c>
      <c r="C242" s="1" t="s">
        <v>7</v>
      </c>
      <c r="D242" s="1">
        <v>45</v>
      </c>
      <c r="E242" s="1"/>
      <c r="G242" s="1">
        <v>299</v>
      </c>
      <c r="K242" s="1"/>
      <c r="L242" s="1"/>
      <c r="N242" s="1"/>
      <c r="O242" s="1"/>
      <c r="R242" s="1"/>
      <c r="S242" s="1"/>
      <c r="T242" s="1"/>
    </row>
    <row r="243" spans="1:20" ht="12.75">
      <c r="A243" s="3" t="s">
        <v>1818</v>
      </c>
      <c r="B243" s="1" t="s">
        <v>227</v>
      </c>
      <c r="C243" s="1" t="s">
        <v>7</v>
      </c>
      <c r="D243" s="1">
        <v>45</v>
      </c>
      <c r="E243" s="1">
        <v>282</v>
      </c>
      <c r="G243" s="1">
        <v>246</v>
      </c>
      <c r="K243" s="1"/>
      <c r="L243" s="1"/>
      <c r="N243" s="1"/>
      <c r="O243" s="1"/>
      <c r="R243" s="1"/>
      <c r="S243" s="1"/>
      <c r="T243" s="1"/>
    </row>
    <row r="244" spans="1:20" ht="12.75">
      <c r="A244" s="3" t="s">
        <v>1923</v>
      </c>
      <c r="B244" s="1" t="s">
        <v>227</v>
      </c>
      <c r="C244" s="1" t="s">
        <v>7</v>
      </c>
      <c r="D244" s="1">
        <v>50</v>
      </c>
      <c r="E244" s="1">
        <v>440</v>
      </c>
      <c r="K244" s="1"/>
      <c r="L244" s="1"/>
      <c r="N244" s="1"/>
      <c r="O244" s="1"/>
      <c r="R244" s="1"/>
      <c r="S244" s="1"/>
      <c r="T244" s="1"/>
    </row>
    <row r="245" spans="1:20" ht="12.75">
      <c r="A245" s="3" t="s">
        <v>1256</v>
      </c>
      <c r="B245" s="1" t="s">
        <v>227</v>
      </c>
      <c r="C245" s="1" t="s">
        <v>7</v>
      </c>
      <c r="D245" s="1">
        <v>50</v>
      </c>
      <c r="E245" s="1"/>
      <c r="G245" s="1">
        <v>308</v>
      </c>
      <c r="K245" s="1"/>
      <c r="L245" s="1"/>
      <c r="N245" s="1"/>
      <c r="O245" s="1"/>
      <c r="R245" s="1"/>
      <c r="S245" s="1"/>
      <c r="T245" s="1"/>
    </row>
    <row r="246" spans="1:20" ht="12.75">
      <c r="A246" s="3" t="s">
        <v>1433</v>
      </c>
      <c r="B246" s="1" t="s">
        <v>227</v>
      </c>
      <c r="C246" s="1" t="s">
        <v>7</v>
      </c>
      <c r="D246" s="1">
        <v>55</v>
      </c>
      <c r="E246" s="1">
        <v>343</v>
      </c>
      <c r="K246" s="1"/>
      <c r="L246" s="1"/>
      <c r="N246" s="1"/>
      <c r="O246" s="1"/>
      <c r="R246" s="1"/>
      <c r="S246" s="1"/>
      <c r="T246" s="1"/>
    </row>
    <row r="247" spans="1:20" ht="12.75">
      <c r="A247" s="3" t="s">
        <v>1924</v>
      </c>
      <c r="B247" s="1" t="s">
        <v>227</v>
      </c>
      <c r="C247" s="1" t="s">
        <v>7</v>
      </c>
      <c r="D247" s="1">
        <v>55</v>
      </c>
      <c r="E247" s="1">
        <v>419</v>
      </c>
      <c r="G247" s="1">
        <v>357</v>
      </c>
      <c r="K247" s="1"/>
      <c r="L247" s="1"/>
      <c r="N247" s="1"/>
      <c r="O247" s="1"/>
      <c r="R247" s="1"/>
      <c r="S247" s="1"/>
      <c r="T247" s="1"/>
    </row>
    <row r="248" spans="1:20" ht="12.75">
      <c r="A248" s="3" t="s">
        <v>1929</v>
      </c>
      <c r="B248" s="1" t="s">
        <v>227</v>
      </c>
      <c r="C248" s="1" t="s">
        <v>7</v>
      </c>
      <c r="D248" s="1">
        <v>55</v>
      </c>
      <c r="E248" s="1">
        <v>346</v>
      </c>
      <c r="F248" s="1">
        <v>311</v>
      </c>
      <c r="H248" s="1">
        <v>180</v>
      </c>
      <c r="K248" s="1"/>
      <c r="L248" s="1"/>
      <c r="N248" s="1"/>
      <c r="O248" s="1"/>
      <c r="R248" s="1"/>
      <c r="S248" s="1"/>
      <c r="T248" s="1"/>
    </row>
    <row r="249" spans="1:20" ht="12.75">
      <c r="A249" s="3" t="s">
        <v>1685</v>
      </c>
      <c r="B249" s="1" t="s">
        <v>227</v>
      </c>
      <c r="C249" s="1" t="s">
        <v>7</v>
      </c>
      <c r="D249" s="1">
        <v>55</v>
      </c>
      <c r="E249" s="1"/>
      <c r="F249" s="1">
        <v>381</v>
      </c>
      <c r="G249" s="1">
        <v>358</v>
      </c>
      <c r="K249" s="1"/>
      <c r="L249" s="1"/>
      <c r="N249" s="1"/>
      <c r="O249" s="1"/>
      <c r="R249" s="1"/>
      <c r="S249" s="1"/>
      <c r="T249" s="1"/>
    </row>
    <row r="250" spans="1:20" ht="12.75">
      <c r="A250" s="3" t="s">
        <v>1202</v>
      </c>
      <c r="B250" s="1" t="s">
        <v>227</v>
      </c>
      <c r="C250" s="1" t="s">
        <v>7</v>
      </c>
      <c r="D250" s="1">
        <v>55</v>
      </c>
      <c r="E250" s="1"/>
      <c r="F250" s="1">
        <v>301</v>
      </c>
      <c r="G250" s="1">
        <v>324</v>
      </c>
      <c r="H250" s="1">
        <v>215</v>
      </c>
      <c r="I250" s="1">
        <v>191</v>
      </c>
      <c r="K250" s="1"/>
      <c r="L250" s="1"/>
      <c r="N250" s="1"/>
      <c r="O250" s="1"/>
      <c r="R250" s="1"/>
      <c r="S250" s="1"/>
      <c r="T250" s="1"/>
    </row>
    <row r="251" spans="1:20" ht="12.75">
      <c r="A251" s="3" t="s">
        <v>1477</v>
      </c>
      <c r="B251" s="1" t="s">
        <v>227</v>
      </c>
      <c r="C251" s="1" t="s">
        <v>7</v>
      </c>
      <c r="D251" s="1">
        <v>55</v>
      </c>
      <c r="E251" s="1">
        <v>266</v>
      </c>
      <c r="G251" s="1">
        <v>238</v>
      </c>
      <c r="K251" s="1"/>
      <c r="L251" s="1"/>
      <c r="N251" s="1"/>
      <c r="O251" s="1"/>
      <c r="R251" s="1"/>
      <c r="S251" s="1"/>
      <c r="T251" s="1"/>
    </row>
    <row r="252" spans="1:20" ht="12.75">
      <c r="A252" s="3" t="s">
        <v>509</v>
      </c>
      <c r="B252" s="1" t="s">
        <v>227</v>
      </c>
      <c r="C252" s="1" t="s">
        <v>7</v>
      </c>
      <c r="D252" s="1">
        <v>55</v>
      </c>
      <c r="E252" s="1">
        <v>344</v>
      </c>
      <c r="G252" s="1">
        <v>305</v>
      </c>
      <c r="K252" s="1"/>
      <c r="L252" s="1"/>
      <c r="N252" s="1"/>
      <c r="O252" s="1"/>
      <c r="R252" s="1"/>
      <c r="S252" s="1"/>
      <c r="T252" s="1"/>
    </row>
    <row r="253" spans="1:20" ht="12.75">
      <c r="A253" s="3" t="s">
        <v>721</v>
      </c>
      <c r="B253" s="1" t="s">
        <v>227</v>
      </c>
      <c r="C253" s="1" t="s">
        <v>7</v>
      </c>
      <c r="D253" s="1">
        <v>55</v>
      </c>
      <c r="E253" s="1">
        <v>286</v>
      </c>
      <c r="K253" s="1"/>
      <c r="L253" s="1"/>
      <c r="N253" s="1"/>
      <c r="O253" s="1"/>
      <c r="R253" s="1"/>
      <c r="S253" s="1"/>
      <c r="T253" s="1"/>
    </row>
    <row r="254" spans="1:20" ht="12.75">
      <c r="A254" s="3" t="s">
        <v>756</v>
      </c>
      <c r="B254" s="1" t="s">
        <v>227</v>
      </c>
      <c r="C254" s="1" t="s">
        <v>7</v>
      </c>
      <c r="D254" s="1">
        <v>65</v>
      </c>
      <c r="E254" s="1">
        <v>298</v>
      </c>
      <c r="F254" s="1">
        <v>289</v>
      </c>
      <c r="G254" s="1">
        <v>273</v>
      </c>
      <c r="H254" s="1">
        <v>167</v>
      </c>
      <c r="I254" s="1">
        <v>148</v>
      </c>
      <c r="K254" s="1"/>
      <c r="L254" s="1"/>
      <c r="N254" s="1"/>
      <c r="O254" s="1"/>
      <c r="R254" s="1"/>
      <c r="S254" s="1"/>
      <c r="T254" s="1"/>
    </row>
    <row r="255" spans="1:20" ht="12.75">
      <c r="A255" s="3" t="s">
        <v>1932</v>
      </c>
      <c r="B255" s="1" t="s">
        <v>227</v>
      </c>
      <c r="C255" s="1" t="s">
        <v>6</v>
      </c>
      <c r="D255" s="1">
        <v>20</v>
      </c>
      <c r="E255" s="1">
        <v>217</v>
      </c>
      <c r="F255" s="1">
        <v>160</v>
      </c>
      <c r="G255" s="1">
        <v>346</v>
      </c>
      <c r="K255" s="1"/>
      <c r="L255" s="1"/>
      <c r="N255" s="1"/>
      <c r="O255" s="1"/>
      <c r="R255" s="1"/>
      <c r="S255" s="1"/>
      <c r="T255" s="1"/>
    </row>
    <row r="256" spans="1:20" ht="12.75">
      <c r="A256" s="3" t="s">
        <v>1931</v>
      </c>
      <c r="B256" s="1" t="s">
        <v>227</v>
      </c>
      <c r="C256" s="1" t="s">
        <v>6</v>
      </c>
      <c r="D256" s="1">
        <v>20</v>
      </c>
      <c r="E256" s="1">
        <v>296</v>
      </c>
      <c r="K256" s="1"/>
      <c r="L256" s="1"/>
      <c r="N256" s="1"/>
      <c r="O256" s="1"/>
      <c r="R256" s="1"/>
      <c r="S256" s="1"/>
      <c r="T256" s="1"/>
    </row>
    <row r="257" spans="1:20" ht="12.75">
      <c r="A257" s="3" t="s">
        <v>506</v>
      </c>
      <c r="B257" s="1" t="s">
        <v>227</v>
      </c>
      <c r="C257" s="1" t="s">
        <v>6</v>
      </c>
      <c r="D257" s="1">
        <v>20</v>
      </c>
      <c r="E257" s="1">
        <v>65</v>
      </c>
      <c r="F257" s="1">
        <v>46</v>
      </c>
      <c r="G257" s="1">
        <v>43</v>
      </c>
      <c r="H257" s="1">
        <v>28</v>
      </c>
      <c r="K257" s="1"/>
      <c r="L257" s="1"/>
      <c r="N257" s="1"/>
      <c r="O257" s="1"/>
      <c r="R257" s="1"/>
      <c r="S257" s="1"/>
      <c r="T257" s="1"/>
    </row>
    <row r="258" spans="1:20" ht="12.75">
      <c r="A258" s="3" t="s">
        <v>2025</v>
      </c>
      <c r="B258" s="1" t="s">
        <v>227</v>
      </c>
      <c r="C258" s="1" t="s">
        <v>6</v>
      </c>
      <c r="D258" s="1">
        <v>20</v>
      </c>
      <c r="E258" s="1"/>
      <c r="G258" s="1">
        <v>392</v>
      </c>
      <c r="K258" s="1"/>
      <c r="L258" s="1"/>
      <c r="N258" s="1"/>
      <c r="O258" s="1"/>
      <c r="R258" s="1"/>
      <c r="S258" s="1"/>
      <c r="T258" s="1"/>
    </row>
    <row r="259" spans="1:20" ht="12.75">
      <c r="A259" s="3" t="s">
        <v>1204</v>
      </c>
      <c r="B259" s="1" t="s">
        <v>227</v>
      </c>
      <c r="C259" s="1" t="s">
        <v>6</v>
      </c>
      <c r="D259" s="1">
        <v>20</v>
      </c>
      <c r="E259" s="1"/>
      <c r="G259" s="1">
        <v>130</v>
      </c>
      <c r="K259" s="1"/>
      <c r="L259" s="1"/>
      <c r="N259" s="1"/>
      <c r="O259" s="1"/>
      <c r="R259" s="1"/>
      <c r="S259" s="1"/>
      <c r="T259" s="1"/>
    </row>
    <row r="260" spans="1:20" ht="12.75">
      <c r="A260" s="3" t="s">
        <v>1930</v>
      </c>
      <c r="B260" s="1" t="s">
        <v>227</v>
      </c>
      <c r="C260" s="1" t="s">
        <v>6</v>
      </c>
      <c r="D260" s="1">
        <v>20</v>
      </c>
      <c r="E260" s="1">
        <v>281</v>
      </c>
      <c r="K260" s="1"/>
      <c r="L260" s="1"/>
      <c r="N260" s="1"/>
      <c r="O260" s="1"/>
      <c r="R260" s="1"/>
      <c r="S260" s="1"/>
      <c r="T260" s="1"/>
    </row>
    <row r="261" spans="1:20" ht="12.75">
      <c r="A261" s="3" t="s">
        <v>1436</v>
      </c>
      <c r="B261" s="1" t="s">
        <v>227</v>
      </c>
      <c r="C261" s="1" t="s">
        <v>6</v>
      </c>
      <c r="D261" s="1">
        <v>40</v>
      </c>
      <c r="E261" s="1">
        <v>378</v>
      </c>
      <c r="F261" s="1">
        <v>315</v>
      </c>
      <c r="G261" s="1">
        <v>304</v>
      </c>
      <c r="H261" s="1">
        <v>185</v>
      </c>
      <c r="I261" s="1">
        <v>167</v>
      </c>
      <c r="K261" s="1"/>
      <c r="L261" s="1"/>
      <c r="N261" s="1"/>
      <c r="O261" s="1"/>
      <c r="R261" s="1"/>
      <c r="S261" s="1"/>
      <c r="T261" s="1"/>
    </row>
    <row r="262" spans="1:20" ht="12.75">
      <c r="A262" s="3" t="s">
        <v>197</v>
      </c>
      <c r="B262" s="1" t="s">
        <v>227</v>
      </c>
      <c r="C262" s="1" t="s">
        <v>6</v>
      </c>
      <c r="D262" s="1">
        <v>40</v>
      </c>
      <c r="E262" s="1">
        <v>236</v>
      </c>
      <c r="F262" s="1">
        <v>183</v>
      </c>
      <c r="G262" s="1">
        <v>156</v>
      </c>
      <c r="K262" s="1"/>
      <c r="L262" s="1"/>
      <c r="N262" s="1"/>
      <c r="O262" s="1"/>
      <c r="R262" s="1"/>
      <c r="S262" s="1"/>
      <c r="T262" s="1"/>
    </row>
    <row r="263" spans="1:20" ht="12.75">
      <c r="A263" s="3" t="s">
        <v>1934</v>
      </c>
      <c r="B263" s="1" t="s">
        <v>227</v>
      </c>
      <c r="C263" s="1" t="s">
        <v>6</v>
      </c>
      <c r="D263" s="1">
        <v>40</v>
      </c>
      <c r="E263" s="1">
        <v>90</v>
      </c>
      <c r="F263" s="1">
        <v>71</v>
      </c>
      <c r="G263" s="1">
        <v>72</v>
      </c>
      <c r="H263" s="1">
        <v>60</v>
      </c>
      <c r="I263" s="1">
        <v>42</v>
      </c>
      <c r="K263" s="1"/>
      <c r="L263" s="1"/>
      <c r="N263" s="1"/>
      <c r="O263" s="1"/>
      <c r="R263" s="1"/>
      <c r="S263" s="1"/>
      <c r="T263" s="1"/>
    </row>
    <row r="264" spans="1:20" ht="12.75">
      <c r="A264" s="3" t="s">
        <v>1933</v>
      </c>
      <c r="B264" s="1" t="s">
        <v>227</v>
      </c>
      <c r="C264" s="1" t="s">
        <v>6</v>
      </c>
      <c r="D264" s="1">
        <v>40</v>
      </c>
      <c r="E264" s="1">
        <v>360</v>
      </c>
      <c r="F264" s="1">
        <v>293</v>
      </c>
      <c r="G264" s="1">
        <v>316</v>
      </c>
      <c r="H264" s="1">
        <v>222</v>
      </c>
      <c r="K264" s="1"/>
      <c r="L264" s="1"/>
      <c r="N264" s="1"/>
      <c r="O264" s="1"/>
      <c r="R264" s="1"/>
      <c r="S264" s="1"/>
      <c r="T264" s="1"/>
    </row>
    <row r="265" spans="1:20" ht="12.75">
      <c r="A265" s="3" t="s">
        <v>1823</v>
      </c>
      <c r="B265" s="1" t="s">
        <v>227</v>
      </c>
      <c r="C265" s="1" t="s">
        <v>6</v>
      </c>
      <c r="D265" s="1">
        <v>45</v>
      </c>
      <c r="E265" s="1">
        <v>137</v>
      </c>
      <c r="G265" s="1">
        <v>124</v>
      </c>
      <c r="K265" s="1"/>
      <c r="L265" s="1"/>
      <c r="N265" s="1"/>
      <c r="O265" s="1"/>
      <c r="R265" s="1"/>
      <c r="S265" s="1"/>
      <c r="T265" s="1"/>
    </row>
    <row r="266" spans="1:20" ht="12.75">
      <c r="A266" s="3" t="s">
        <v>1965</v>
      </c>
      <c r="B266" s="1" t="s">
        <v>227</v>
      </c>
      <c r="C266" s="1" t="s">
        <v>6</v>
      </c>
      <c r="D266" s="1">
        <v>45</v>
      </c>
      <c r="E266" s="1"/>
      <c r="F266" s="1">
        <v>204</v>
      </c>
      <c r="K266" s="1"/>
      <c r="L266" s="1"/>
      <c r="N266" s="1"/>
      <c r="O266" s="1"/>
      <c r="R266" s="1"/>
      <c r="S266" s="1"/>
      <c r="T266" s="1"/>
    </row>
    <row r="267" spans="1:20" ht="12.75">
      <c r="A267" s="3" t="s">
        <v>253</v>
      </c>
      <c r="B267" s="1" t="s">
        <v>227</v>
      </c>
      <c r="C267" s="1" t="s">
        <v>6</v>
      </c>
      <c r="D267" s="1">
        <v>45</v>
      </c>
      <c r="E267" s="1">
        <v>158</v>
      </c>
      <c r="G267" s="1">
        <v>90</v>
      </c>
      <c r="H267" s="1">
        <v>66</v>
      </c>
      <c r="K267" s="1"/>
      <c r="L267" s="1"/>
      <c r="N267" s="1"/>
      <c r="O267" s="1"/>
      <c r="R267" s="1"/>
      <c r="S267" s="1"/>
      <c r="T267" s="1"/>
    </row>
    <row r="268" spans="1:20" ht="12.75">
      <c r="A268" s="3" t="s">
        <v>1935</v>
      </c>
      <c r="B268" s="1" t="s">
        <v>227</v>
      </c>
      <c r="C268" s="1" t="s">
        <v>6</v>
      </c>
      <c r="D268" s="1">
        <v>45</v>
      </c>
      <c r="E268" s="1">
        <v>254</v>
      </c>
      <c r="K268" s="1"/>
      <c r="L268" s="1"/>
      <c r="N268" s="1"/>
      <c r="O268" s="1"/>
      <c r="R268" s="1"/>
      <c r="S268" s="1"/>
      <c r="T268" s="1"/>
    </row>
    <row r="269" spans="1:20" ht="12.75">
      <c r="A269" s="3" t="s">
        <v>942</v>
      </c>
      <c r="B269" s="1" t="s">
        <v>227</v>
      </c>
      <c r="C269" s="1" t="s">
        <v>6</v>
      </c>
      <c r="D269" s="1">
        <v>45</v>
      </c>
      <c r="E269" s="1">
        <v>43</v>
      </c>
      <c r="H269" s="1">
        <v>18</v>
      </c>
      <c r="K269" s="1"/>
      <c r="L269" s="1"/>
      <c r="N269" s="1"/>
      <c r="O269" s="1"/>
      <c r="R269" s="1"/>
      <c r="S269" s="1"/>
      <c r="T269" s="1"/>
    </row>
    <row r="270" spans="1:20" ht="12.75">
      <c r="A270" t="s">
        <v>423</v>
      </c>
      <c r="B270" s="1" t="s">
        <v>227</v>
      </c>
      <c r="C270" s="1" t="s">
        <v>6</v>
      </c>
      <c r="D270" s="1">
        <v>50</v>
      </c>
      <c r="E270" s="1"/>
      <c r="F270" s="1">
        <v>132</v>
      </c>
      <c r="G270" s="1">
        <v>110</v>
      </c>
      <c r="K270" s="1"/>
      <c r="L270" s="1"/>
      <c r="N270" s="1"/>
      <c r="O270" s="1"/>
      <c r="R270" s="1"/>
      <c r="S270" s="1"/>
      <c r="T270" s="1"/>
    </row>
    <row r="271" spans="1:20" ht="12.75">
      <c r="A271" s="3" t="s">
        <v>1479</v>
      </c>
      <c r="B271" s="1" t="s">
        <v>227</v>
      </c>
      <c r="C271" s="1" t="s">
        <v>6</v>
      </c>
      <c r="D271" s="1">
        <v>50</v>
      </c>
      <c r="E271" s="1">
        <v>82</v>
      </c>
      <c r="G271" s="1">
        <v>80</v>
      </c>
      <c r="K271" s="1"/>
      <c r="L271" s="1"/>
      <c r="N271" s="1"/>
      <c r="O271" s="1"/>
      <c r="R271" s="1"/>
      <c r="S271" s="1"/>
      <c r="T271" s="1"/>
    </row>
    <row r="272" spans="1:20" ht="12.75">
      <c r="A272" s="3" t="s">
        <v>1822</v>
      </c>
      <c r="B272" s="1" t="s">
        <v>227</v>
      </c>
      <c r="C272" s="1" t="s">
        <v>6</v>
      </c>
      <c r="D272" s="1">
        <v>50</v>
      </c>
      <c r="E272" s="1">
        <v>375</v>
      </c>
      <c r="F272" s="1">
        <v>306</v>
      </c>
      <c r="H272" s="1">
        <v>196</v>
      </c>
      <c r="K272" s="1"/>
      <c r="L272" s="1"/>
      <c r="N272" s="1"/>
      <c r="O272" s="1"/>
      <c r="R272" s="1"/>
      <c r="S272" s="1"/>
      <c r="T272" s="1"/>
    </row>
    <row r="273" spans="1:20" ht="12.75">
      <c r="A273" s="3" t="s">
        <v>1936</v>
      </c>
      <c r="B273" s="1" t="s">
        <v>227</v>
      </c>
      <c r="C273" s="1" t="s">
        <v>6</v>
      </c>
      <c r="D273" s="1">
        <v>50</v>
      </c>
      <c r="E273" s="1">
        <v>186</v>
      </c>
      <c r="F273" s="1">
        <v>172</v>
      </c>
      <c r="G273" s="1">
        <v>165</v>
      </c>
      <c r="H273" s="1">
        <v>114</v>
      </c>
      <c r="I273" s="1">
        <v>80</v>
      </c>
      <c r="K273" s="1"/>
      <c r="L273" s="1"/>
      <c r="N273" s="1"/>
      <c r="O273" s="1"/>
      <c r="R273" s="1"/>
      <c r="S273" s="1"/>
      <c r="T273" s="1"/>
    </row>
    <row r="274" spans="1:20" ht="12.75">
      <c r="A274" s="3" t="s">
        <v>194</v>
      </c>
      <c r="B274" s="1" t="s">
        <v>227</v>
      </c>
      <c r="C274" s="1" t="s">
        <v>6</v>
      </c>
      <c r="D274" s="1">
        <v>55</v>
      </c>
      <c r="E274" s="1">
        <v>328</v>
      </c>
      <c r="G274" s="1">
        <v>313</v>
      </c>
      <c r="K274" s="1"/>
      <c r="L274" s="1"/>
      <c r="N274" s="1"/>
      <c r="O274" s="1"/>
      <c r="R274" s="1"/>
      <c r="S274" s="1"/>
      <c r="T274" s="1"/>
    </row>
    <row r="275" spans="1:20" ht="12.75">
      <c r="A275" s="3" t="s">
        <v>1587</v>
      </c>
      <c r="B275" s="1" t="s">
        <v>247</v>
      </c>
      <c r="C275" s="1" t="s">
        <v>7</v>
      </c>
      <c r="D275" s="1">
        <v>20</v>
      </c>
      <c r="E275" s="1"/>
      <c r="G275" s="1">
        <v>236</v>
      </c>
      <c r="K275" s="1"/>
      <c r="L275" s="1"/>
      <c r="M275" s="1"/>
      <c r="N275" s="1"/>
      <c r="O275" s="1"/>
      <c r="R275" s="1"/>
      <c r="S275" s="1"/>
      <c r="T275" s="1"/>
    </row>
    <row r="276" spans="1:20" ht="12.75">
      <c r="A276" s="3" t="s">
        <v>1586</v>
      </c>
      <c r="B276" s="1" t="s">
        <v>247</v>
      </c>
      <c r="C276" s="1" t="s">
        <v>7</v>
      </c>
      <c r="D276" s="1">
        <v>20</v>
      </c>
      <c r="E276" s="1"/>
      <c r="G276" s="1">
        <v>190</v>
      </c>
      <c r="K276" s="1"/>
      <c r="L276" s="1"/>
      <c r="M276" s="1"/>
      <c r="N276" s="1"/>
      <c r="O276" s="1"/>
      <c r="R276" s="1"/>
      <c r="S276" s="1"/>
      <c r="T276" s="1"/>
    </row>
    <row r="277" spans="1:20" ht="12.75">
      <c r="A277" s="3" t="s">
        <v>1915</v>
      </c>
      <c r="B277" s="1" t="s">
        <v>247</v>
      </c>
      <c r="C277" s="1" t="s">
        <v>7</v>
      </c>
      <c r="D277" s="1">
        <v>35</v>
      </c>
      <c r="E277" s="1">
        <v>326</v>
      </c>
      <c r="F277" s="1">
        <v>299</v>
      </c>
      <c r="G277" s="1">
        <v>279</v>
      </c>
      <c r="H277" s="1">
        <v>179</v>
      </c>
      <c r="K277" s="1"/>
      <c r="L277" s="1"/>
      <c r="M277" s="1"/>
      <c r="N277" s="1"/>
      <c r="O277" s="1"/>
      <c r="R277" s="1"/>
      <c r="S277" s="1"/>
      <c r="T277" s="1"/>
    </row>
    <row r="278" spans="1:20" ht="12.75">
      <c r="A278" s="3" t="s">
        <v>1979</v>
      </c>
      <c r="B278" s="1" t="s">
        <v>247</v>
      </c>
      <c r="C278" s="1" t="s">
        <v>7</v>
      </c>
      <c r="D278" s="1">
        <v>40</v>
      </c>
      <c r="E278" s="1"/>
      <c r="F278" s="1">
        <v>282</v>
      </c>
      <c r="G278" s="1">
        <v>271</v>
      </c>
      <c r="H278" s="1">
        <v>181</v>
      </c>
      <c r="I278" s="1">
        <v>163</v>
      </c>
      <c r="K278" s="1"/>
      <c r="L278" s="1"/>
      <c r="M278" s="1"/>
      <c r="N278" s="1"/>
      <c r="O278" s="1"/>
      <c r="R278" s="1"/>
      <c r="S278" s="1"/>
      <c r="T278" s="1"/>
    </row>
    <row r="279" spans="1:20" ht="12.75">
      <c r="A279" s="3" t="s">
        <v>327</v>
      </c>
      <c r="B279" s="1" t="s">
        <v>247</v>
      </c>
      <c r="C279" s="1" t="s">
        <v>7</v>
      </c>
      <c r="D279" s="1">
        <v>40</v>
      </c>
      <c r="E279" s="1">
        <v>329</v>
      </c>
      <c r="F279" s="1">
        <v>264</v>
      </c>
      <c r="K279" s="1"/>
      <c r="L279" s="1"/>
      <c r="M279" s="1"/>
      <c r="N279" s="1"/>
      <c r="O279" s="1"/>
      <c r="R279" s="1"/>
      <c r="S279" s="1"/>
      <c r="T279" s="1"/>
    </row>
    <row r="280" spans="1:20" ht="12.75">
      <c r="A280" s="3" t="s">
        <v>1747</v>
      </c>
      <c r="B280" s="1" t="s">
        <v>247</v>
      </c>
      <c r="C280" s="1" t="s">
        <v>7</v>
      </c>
      <c r="D280" s="1">
        <v>45</v>
      </c>
      <c r="E280" s="1"/>
      <c r="F280" s="1">
        <v>357</v>
      </c>
      <c r="K280" s="1"/>
      <c r="L280" s="1"/>
      <c r="M280" s="1"/>
      <c r="N280" s="1"/>
      <c r="O280" s="1"/>
      <c r="R280" s="1"/>
      <c r="S280" s="1"/>
      <c r="T280" s="1"/>
    </row>
    <row r="281" spans="1:20" ht="12.75">
      <c r="A281" s="3" t="s">
        <v>1715</v>
      </c>
      <c r="B281" s="1" t="s">
        <v>247</v>
      </c>
      <c r="C281" s="1" t="s">
        <v>7</v>
      </c>
      <c r="D281" s="1">
        <v>45</v>
      </c>
      <c r="E281" s="1"/>
      <c r="F281" s="1">
        <v>353</v>
      </c>
      <c r="K281" s="1"/>
      <c r="L281" s="1"/>
      <c r="M281" s="1"/>
      <c r="N281" s="1"/>
      <c r="O281" s="1"/>
      <c r="R281" s="1"/>
      <c r="S281" s="1"/>
      <c r="T281" s="1"/>
    </row>
    <row r="282" spans="1:20" ht="12.75">
      <c r="A282" s="3" t="s">
        <v>1980</v>
      </c>
      <c r="B282" s="1" t="s">
        <v>247</v>
      </c>
      <c r="C282" s="1" t="s">
        <v>7</v>
      </c>
      <c r="D282" s="1">
        <v>45</v>
      </c>
      <c r="E282" s="1"/>
      <c r="F282" s="1">
        <v>383</v>
      </c>
      <c r="H282" s="1">
        <v>242</v>
      </c>
      <c r="K282" s="1"/>
      <c r="L282" s="1"/>
      <c r="M282" s="1"/>
      <c r="N282" s="1"/>
      <c r="O282" s="1"/>
      <c r="R282" s="1"/>
      <c r="S282" s="1"/>
      <c r="T282" s="1"/>
    </row>
    <row r="283" spans="1:20" ht="12.75">
      <c r="A283" s="3" t="s">
        <v>330</v>
      </c>
      <c r="B283" s="1" t="s">
        <v>247</v>
      </c>
      <c r="C283" s="1" t="s">
        <v>7</v>
      </c>
      <c r="D283" s="1">
        <v>50</v>
      </c>
      <c r="E283" s="1">
        <v>221</v>
      </c>
      <c r="K283" s="1"/>
      <c r="L283" s="1"/>
      <c r="M283" s="1"/>
      <c r="N283" s="1"/>
      <c r="O283" s="1"/>
      <c r="R283" s="1"/>
      <c r="S283" s="1"/>
      <c r="T283" s="1"/>
    </row>
    <row r="284" spans="1:20" ht="12.75">
      <c r="A284" s="3" t="s">
        <v>1590</v>
      </c>
      <c r="B284" s="1" t="s">
        <v>247</v>
      </c>
      <c r="C284" s="1" t="s">
        <v>7</v>
      </c>
      <c r="D284" s="1">
        <v>50</v>
      </c>
      <c r="E284" s="1"/>
      <c r="F284" s="1">
        <v>359</v>
      </c>
      <c r="K284" s="1"/>
      <c r="L284" s="1"/>
      <c r="M284" s="1"/>
      <c r="N284" s="1"/>
      <c r="O284" s="1"/>
      <c r="R284" s="1"/>
      <c r="S284" s="1"/>
      <c r="T284" s="1"/>
    </row>
    <row r="285" spans="1:20" ht="12.75">
      <c r="A285" s="3" t="s">
        <v>974</v>
      </c>
      <c r="B285" s="1" t="s">
        <v>247</v>
      </c>
      <c r="C285" s="1" t="s">
        <v>7</v>
      </c>
      <c r="D285" s="1">
        <v>50</v>
      </c>
      <c r="E285" s="1">
        <v>428</v>
      </c>
      <c r="F285" s="1">
        <v>385</v>
      </c>
      <c r="G285" s="1">
        <v>365</v>
      </c>
      <c r="H285" s="1">
        <v>240</v>
      </c>
      <c r="K285" s="1"/>
      <c r="L285" s="1"/>
      <c r="M285" s="1"/>
      <c r="N285" s="1"/>
      <c r="O285" s="1"/>
      <c r="R285" s="1"/>
      <c r="S285" s="1"/>
      <c r="T285" s="1"/>
    </row>
    <row r="286" spans="1:20" ht="12.75">
      <c r="A286" s="3" t="s">
        <v>63</v>
      </c>
      <c r="B286" s="1" t="s">
        <v>247</v>
      </c>
      <c r="C286" s="1" t="s">
        <v>7</v>
      </c>
      <c r="D286" s="1">
        <v>55</v>
      </c>
      <c r="E286" s="1"/>
      <c r="F286" s="1">
        <v>276</v>
      </c>
      <c r="K286" s="1"/>
      <c r="L286" s="1"/>
      <c r="M286" s="1"/>
      <c r="N286" s="1"/>
      <c r="O286" s="1"/>
      <c r="R286" s="1"/>
      <c r="S286" s="1"/>
      <c r="T286" s="1"/>
    </row>
    <row r="287" spans="1:20" ht="12.75">
      <c r="A287" t="s">
        <v>492</v>
      </c>
      <c r="B287" s="1" t="s">
        <v>247</v>
      </c>
      <c r="C287" s="1" t="s">
        <v>7</v>
      </c>
      <c r="D287" s="1">
        <v>55</v>
      </c>
      <c r="E287" s="1"/>
      <c r="F287" s="1">
        <v>393</v>
      </c>
      <c r="G287" s="1">
        <v>389</v>
      </c>
      <c r="H287" s="1">
        <v>248</v>
      </c>
      <c r="K287" s="1"/>
      <c r="L287" s="1"/>
      <c r="M287" s="1"/>
      <c r="N287" s="1"/>
      <c r="O287" s="1"/>
      <c r="R287" s="1"/>
      <c r="S287" s="1"/>
      <c r="T287" s="1"/>
    </row>
    <row r="288" spans="1:20" ht="12.75">
      <c r="A288" s="3" t="s">
        <v>514</v>
      </c>
      <c r="B288" s="1" t="s">
        <v>247</v>
      </c>
      <c r="C288" s="1" t="s">
        <v>7</v>
      </c>
      <c r="D288" s="1">
        <v>60</v>
      </c>
      <c r="E288" s="1">
        <v>433</v>
      </c>
      <c r="K288" s="1"/>
      <c r="L288" s="1"/>
      <c r="N288" s="1"/>
      <c r="O288" s="1"/>
      <c r="R288" s="1"/>
      <c r="S288" s="1"/>
      <c r="T288" s="1"/>
    </row>
    <row r="289" spans="1:20" ht="12.75">
      <c r="A289" s="3" t="s">
        <v>167</v>
      </c>
      <c r="B289" s="1" t="s">
        <v>247</v>
      </c>
      <c r="C289" s="1" t="s">
        <v>7</v>
      </c>
      <c r="D289" s="1">
        <v>65</v>
      </c>
      <c r="E289" s="1"/>
      <c r="F289" s="1">
        <v>365</v>
      </c>
      <c r="H289" s="1">
        <v>228</v>
      </c>
      <c r="I289" s="1">
        <v>214</v>
      </c>
      <c r="K289" s="1"/>
      <c r="L289" s="1"/>
      <c r="N289" s="1"/>
      <c r="O289" s="1"/>
      <c r="R289" s="1"/>
      <c r="S289" s="1"/>
      <c r="T289" s="1"/>
    </row>
    <row r="290" spans="1:20" ht="12.75">
      <c r="A290" s="3" t="s">
        <v>1916</v>
      </c>
      <c r="B290" s="1" t="s">
        <v>247</v>
      </c>
      <c r="C290" s="1" t="s">
        <v>6</v>
      </c>
      <c r="D290" s="1">
        <v>20</v>
      </c>
      <c r="E290" s="1">
        <v>41</v>
      </c>
      <c r="F290" s="1">
        <v>22</v>
      </c>
      <c r="K290" s="1"/>
      <c r="L290" s="1"/>
      <c r="N290" s="1"/>
      <c r="O290" s="1"/>
      <c r="R290" s="1"/>
      <c r="S290" s="1"/>
      <c r="T290" s="1"/>
    </row>
    <row r="291" spans="1:23" ht="12.75">
      <c r="A291" s="3" t="s">
        <v>1131</v>
      </c>
      <c r="B291" s="1" t="s">
        <v>247</v>
      </c>
      <c r="C291" s="1" t="s">
        <v>6</v>
      </c>
      <c r="D291" s="1">
        <v>20</v>
      </c>
      <c r="E291" s="1">
        <v>138</v>
      </c>
      <c r="K291" s="1"/>
      <c r="L291" s="1"/>
      <c r="N291" s="1"/>
      <c r="O291" s="1"/>
      <c r="Q291" s="3"/>
      <c r="R291" s="1"/>
      <c r="S291" s="13"/>
      <c r="T291" s="1"/>
      <c r="U291" s="13"/>
      <c r="V291" s="13"/>
      <c r="W291" s="1"/>
    </row>
    <row r="292" spans="1:23" ht="12.75">
      <c r="A292" t="s">
        <v>984</v>
      </c>
      <c r="B292" s="1" t="s">
        <v>247</v>
      </c>
      <c r="C292" s="1" t="s">
        <v>6</v>
      </c>
      <c r="D292" s="1">
        <v>20</v>
      </c>
      <c r="E292" s="1">
        <v>188</v>
      </c>
      <c r="F292" s="1">
        <v>208</v>
      </c>
      <c r="K292" s="1"/>
      <c r="L292" s="1"/>
      <c r="N292" s="1"/>
      <c r="O292" s="1"/>
      <c r="Q292" s="3"/>
      <c r="R292" s="1"/>
      <c r="S292" s="13"/>
      <c r="T292" s="1"/>
      <c r="U292" s="13"/>
      <c r="V292" s="13"/>
      <c r="W292" s="1"/>
    </row>
    <row r="293" spans="1:23" ht="12.75">
      <c r="A293" s="3" t="s">
        <v>1261</v>
      </c>
      <c r="B293" s="1" t="s">
        <v>247</v>
      </c>
      <c r="C293" s="1" t="s">
        <v>6</v>
      </c>
      <c r="D293" s="1">
        <v>20</v>
      </c>
      <c r="E293" s="1">
        <v>68</v>
      </c>
      <c r="F293" s="1">
        <v>57</v>
      </c>
      <c r="K293" s="1"/>
      <c r="L293" s="1"/>
      <c r="N293" s="1"/>
      <c r="O293" s="1"/>
      <c r="R293" s="1"/>
      <c r="S293" s="13"/>
      <c r="T293" s="1"/>
      <c r="U293" s="13"/>
      <c r="V293" s="13"/>
      <c r="W293" s="1"/>
    </row>
    <row r="294" spans="1:23" ht="12.75">
      <c r="A294" s="3" t="s">
        <v>259</v>
      </c>
      <c r="B294" s="1" t="s">
        <v>247</v>
      </c>
      <c r="C294" s="1" t="s">
        <v>6</v>
      </c>
      <c r="D294" s="1">
        <v>20</v>
      </c>
      <c r="E294" s="1">
        <v>67</v>
      </c>
      <c r="F294" s="1">
        <v>44</v>
      </c>
      <c r="K294" s="1"/>
      <c r="L294" s="1"/>
      <c r="M294" s="1"/>
      <c r="N294" s="1"/>
      <c r="O294" s="1"/>
      <c r="Q294" s="3"/>
      <c r="R294" s="1"/>
      <c r="S294" s="13"/>
      <c r="T294" s="1"/>
      <c r="U294" s="13"/>
      <c r="V294" s="13"/>
      <c r="W294" s="1"/>
    </row>
    <row r="295" spans="1:23" ht="12.75">
      <c r="A295" t="s">
        <v>1263</v>
      </c>
      <c r="B295" s="1" t="s">
        <v>247</v>
      </c>
      <c r="C295" s="1" t="s">
        <v>6</v>
      </c>
      <c r="D295" s="1">
        <v>20</v>
      </c>
      <c r="E295" s="1"/>
      <c r="F295" s="1">
        <v>10</v>
      </c>
      <c r="G295" s="1">
        <v>8</v>
      </c>
      <c r="K295" s="1"/>
      <c r="L295" s="1"/>
      <c r="N295" s="1"/>
      <c r="O295" s="1"/>
      <c r="Q295" s="3"/>
      <c r="R295" s="1"/>
      <c r="S295" s="13"/>
      <c r="T295" s="1"/>
      <c r="U295" s="13"/>
      <c r="V295" s="13"/>
      <c r="W295" s="1"/>
    </row>
    <row r="296" spans="1:23" ht="12.75">
      <c r="A296" s="3" t="s">
        <v>986</v>
      </c>
      <c r="B296" s="1" t="s">
        <v>247</v>
      </c>
      <c r="C296" s="1" t="s">
        <v>6</v>
      </c>
      <c r="D296" s="1">
        <v>20</v>
      </c>
      <c r="E296" s="1">
        <v>353</v>
      </c>
      <c r="H296" s="1">
        <v>193</v>
      </c>
      <c r="K296" s="1"/>
      <c r="L296" s="1"/>
      <c r="N296" s="1"/>
      <c r="O296" s="1"/>
      <c r="Q296" s="3"/>
      <c r="R296" s="1"/>
      <c r="S296" s="13"/>
      <c r="T296" s="1"/>
      <c r="U296" s="13"/>
      <c r="V296" s="13"/>
      <c r="W296" s="1"/>
    </row>
    <row r="297" spans="1:23" ht="12.75">
      <c r="A297" s="3" t="s">
        <v>1582</v>
      </c>
      <c r="B297" s="1" t="s">
        <v>247</v>
      </c>
      <c r="C297" s="1" t="s">
        <v>6</v>
      </c>
      <c r="D297" s="1">
        <v>20</v>
      </c>
      <c r="E297" s="1">
        <v>187</v>
      </c>
      <c r="G297" s="1">
        <v>155</v>
      </c>
      <c r="K297" s="1"/>
      <c r="L297" s="1"/>
      <c r="M297" s="1"/>
      <c r="N297" s="1"/>
      <c r="O297" s="1"/>
      <c r="Q297" s="3"/>
      <c r="R297" s="1"/>
      <c r="S297" s="13"/>
      <c r="T297" s="1"/>
      <c r="U297" s="13"/>
      <c r="V297" s="13"/>
      <c r="W297" s="1"/>
    </row>
    <row r="298" spans="1:23" ht="12.75">
      <c r="A298" s="3" t="s">
        <v>1749</v>
      </c>
      <c r="B298" s="1" t="s">
        <v>247</v>
      </c>
      <c r="C298" s="1" t="s">
        <v>6</v>
      </c>
      <c r="D298" s="1">
        <v>40</v>
      </c>
      <c r="E298" s="1"/>
      <c r="F298" s="1">
        <v>15</v>
      </c>
      <c r="K298" s="1"/>
      <c r="L298" s="1"/>
      <c r="N298" s="1"/>
      <c r="O298" s="1"/>
      <c r="Q298" s="3"/>
      <c r="R298" s="1"/>
      <c r="S298" s="13"/>
      <c r="T298" s="1"/>
      <c r="U298" s="13"/>
      <c r="V298" s="13"/>
      <c r="W298" s="1"/>
    </row>
    <row r="299" spans="1:23" ht="12.75">
      <c r="A299" t="s">
        <v>510</v>
      </c>
      <c r="B299" s="1" t="s">
        <v>247</v>
      </c>
      <c r="C299" s="1" t="s">
        <v>6</v>
      </c>
      <c r="D299" s="1">
        <v>40</v>
      </c>
      <c r="E299" s="1">
        <v>16</v>
      </c>
      <c r="F299" s="1">
        <v>14</v>
      </c>
      <c r="G299" s="1">
        <v>14</v>
      </c>
      <c r="H299" s="1">
        <v>6</v>
      </c>
      <c r="K299" s="1"/>
      <c r="L299" s="1"/>
      <c r="N299" s="1"/>
      <c r="O299" s="1"/>
      <c r="Q299" s="3"/>
      <c r="R299" s="1"/>
      <c r="S299" s="13"/>
      <c r="T299" s="1"/>
      <c r="U299" s="13"/>
      <c r="V299" s="13"/>
      <c r="W299" s="1"/>
    </row>
    <row r="300" spans="1:23" ht="12.75">
      <c r="A300" s="3" t="s">
        <v>1917</v>
      </c>
      <c r="B300" s="1" t="s">
        <v>247</v>
      </c>
      <c r="C300" s="1" t="s">
        <v>6</v>
      </c>
      <c r="D300" s="1">
        <v>40</v>
      </c>
      <c r="E300" s="1">
        <v>135</v>
      </c>
      <c r="F300" s="1">
        <v>119</v>
      </c>
      <c r="G300" s="1">
        <v>94</v>
      </c>
      <c r="K300" s="1"/>
      <c r="L300" s="1"/>
      <c r="N300" s="1"/>
      <c r="O300" s="1"/>
      <c r="Q300" s="3"/>
      <c r="R300" s="1"/>
      <c r="S300" s="13"/>
      <c r="T300" s="1"/>
      <c r="U300" s="13"/>
      <c r="V300" s="13"/>
      <c r="W300" s="1"/>
    </row>
    <row r="301" spans="1:23" ht="12.75">
      <c r="A301" s="3" t="s">
        <v>1264</v>
      </c>
      <c r="B301" s="1" t="s">
        <v>247</v>
      </c>
      <c r="C301" s="1" t="s">
        <v>6</v>
      </c>
      <c r="D301" s="1">
        <v>40</v>
      </c>
      <c r="E301" s="1"/>
      <c r="F301" s="1">
        <v>7</v>
      </c>
      <c r="K301" s="1"/>
      <c r="L301" s="1"/>
      <c r="N301" s="1"/>
      <c r="O301" s="1"/>
      <c r="Q301" s="3"/>
      <c r="R301" s="1"/>
      <c r="S301" s="13"/>
      <c r="T301" s="1"/>
      <c r="U301" s="13"/>
      <c r="V301" s="13"/>
      <c r="W301" s="1"/>
    </row>
    <row r="302" spans="1:23" ht="12.75">
      <c r="A302" s="3" t="s">
        <v>771</v>
      </c>
      <c r="B302" s="1" t="s">
        <v>247</v>
      </c>
      <c r="C302" s="1" t="s">
        <v>6</v>
      </c>
      <c r="D302" s="1">
        <v>40</v>
      </c>
      <c r="E302" s="1">
        <v>97</v>
      </c>
      <c r="F302" s="1">
        <v>60</v>
      </c>
      <c r="K302" s="1"/>
      <c r="L302" s="1"/>
      <c r="N302" s="1"/>
      <c r="O302" s="1"/>
      <c r="Q302" s="3"/>
      <c r="R302" s="1"/>
      <c r="S302" s="13"/>
      <c r="T302" s="1"/>
      <c r="U302" s="13"/>
      <c r="V302" s="13"/>
      <c r="W302" s="1"/>
    </row>
    <row r="303" spans="1:23" ht="12.75">
      <c r="A303" s="3" t="s">
        <v>979</v>
      </c>
      <c r="B303" s="1" t="s">
        <v>247</v>
      </c>
      <c r="C303" s="1" t="s">
        <v>6</v>
      </c>
      <c r="D303" s="1">
        <v>40</v>
      </c>
      <c r="E303" s="1"/>
      <c r="F303" s="1">
        <v>62</v>
      </c>
      <c r="K303" s="1"/>
      <c r="L303" s="1"/>
      <c r="N303" s="1"/>
      <c r="O303" s="1"/>
      <c r="Q303" s="3"/>
      <c r="R303" s="1"/>
      <c r="S303" s="13"/>
      <c r="T303" s="1"/>
      <c r="U303" s="13"/>
      <c r="V303" s="13"/>
      <c r="W303" s="1"/>
    </row>
    <row r="304" spans="1:23" ht="12.75">
      <c r="A304" s="3" t="s">
        <v>1465</v>
      </c>
      <c r="B304" s="1" t="s">
        <v>247</v>
      </c>
      <c r="C304" s="1" t="s">
        <v>6</v>
      </c>
      <c r="D304" s="1">
        <v>40</v>
      </c>
      <c r="E304" s="1">
        <v>77</v>
      </c>
      <c r="F304" s="1">
        <v>79</v>
      </c>
      <c r="G304" s="1">
        <v>70</v>
      </c>
      <c r="I304" s="1">
        <v>58</v>
      </c>
      <c r="K304" s="1"/>
      <c r="L304" s="1"/>
      <c r="N304" s="1"/>
      <c r="O304" s="1"/>
      <c r="Q304" s="3"/>
      <c r="R304" s="1"/>
      <c r="S304" s="13"/>
      <c r="T304" s="1"/>
      <c r="U304" s="13"/>
      <c r="V304" s="13"/>
      <c r="W304" s="1"/>
    </row>
    <row r="305" spans="1:23" ht="12.75">
      <c r="A305" s="3" t="s">
        <v>1267</v>
      </c>
      <c r="B305" s="1" t="s">
        <v>247</v>
      </c>
      <c r="C305" s="1" t="s">
        <v>6</v>
      </c>
      <c r="D305" s="1">
        <v>45</v>
      </c>
      <c r="E305" s="1"/>
      <c r="F305" s="1">
        <v>154</v>
      </c>
      <c r="K305" s="1"/>
      <c r="L305" s="1"/>
      <c r="N305" s="1"/>
      <c r="O305" s="1"/>
      <c r="Q305" s="3"/>
      <c r="R305" s="1"/>
      <c r="S305" s="13"/>
      <c r="T305" s="1"/>
      <c r="U305" s="13"/>
      <c r="V305" s="13"/>
      <c r="W305" s="1"/>
    </row>
    <row r="306" spans="1:23" ht="12.75">
      <c r="A306" s="3" t="s">
        <v>635</v>
      </c>
      <c r="B306" s="1" t="s">
        <v>247</v>
      </c>
      <c r="C306" s="1" t="s">
        <v>6</v>
      </c>
      <c r="D306" s="1">
        <v>45</v>
      </c>
      <c r="E306" s="1">
        <v>139</v>
      </c>
      <c r="F306" s="1">
        <v>135</v>
      </c>
      <c r="K306" s="1"/>
      <c r="L306" s="1"/>
      <c r="N306" s="1"/>
      <c r="O306" s="1"/>
      <c r="Q306" s="3"/>
      <c r="R306" s="1"/>
      <c r="S306" s="13"/>
      <c r="T306" s="1"/>
      <c r="U306" s="13"/>
      <c r="V306" s="13"/>
      <c r="W306" s="1"/>
    </row>
    <row r="307" spans="1:23" ht="12.75">
      <c r="A307" s="3" t="s">
        <v>768</v>
      </c>
      <c r="B307" s="1" t="s">
        <v>247</v>
      </c>
      <c r="C307" s="1" t="s">
        <v>6</v>
      </c>
      <c r="D307" s="1">
        <v>45</v>
      </c>
      <c r="E307" s="1">
        <v>66</v>
      </c>
      <c r="F307" s="1">
        <v>52</v>
      </c>
      <c r="G307" s="1">
        <v>48</v>
      </c>
      <c r="H307" s="1">
        <v>33</v>
      </c>
      <c r="K307" s="1"/>
      <c r="L307" s="1"/>
      <c r="N307" s="1"/>
      <c r="O307" s="1"/>
      <c r="R307" s="1"/>
      <c r="S307" s="13"/>
      <c r="T307" s="1"/>
      <c r="U307" s="13"/>
      <c r="V307" s="13"/>
      <c r="W307" s="1"/>
    </row>
    <row r="308" spans="1:23" ht="12.75">
      <c r="A308" s="3" t="s">
        <v>140</v>
      </c>
      <c r="B308" s="1" t="s">
        <v>247</v>
      </c>
      <c r="C308" s="1" t="s">
        <v>6</v>
      </c>
      <c r="D308" s="1">
        <v>50</v>
      </c>
      <c r="E308" s="1">
        <v>127</v>
      </c>
      <c r="F308" s="1">
        <v>111</v>
      </c>
      <c r="G308" s="1">
        <v>151</v>
      </c>
      <c r="K308" s="1"/>
      <c r="L308" s="1"/>
      <c r="N308" s="1"/>
      <c r="O308" s="1"/>
      <c r="Q308" s="3"/>
      <c r="R308" s="1"/>
      <c r="S308" s="13"/>
      <c r="T308" s="1"/>
      <c r="U308" s="13"/>
      <c r="V308" s="13"/>
      <c r="W308" s="1"/>
    </row>
    <row r="309" spans="1:23" ht="12.75">
      <c r="A309" s="3" t="s">
        <v>636</v>
      </c>
      <c r="B309" s="1" t="s">
        <v>247</v>
      </c>
      <c r="C309" s="1" t="s">
        <v>6</v>
      </c>
      <c r="D309" s="1">
        <v>50</v>
      </c>
      <c r="E309" s="1"/>
      <c r="F309" s="1">
        <v>207</v>
      </c>
      <c r="G309" s="1">
        <v>172</v>
      </c>
      <c r="K309" s="1"/>
      <c r="L309" s="1"/>
      <c r="N309" s="1"/>
      <c r="O309" s="1"/>
      <c r="Q309" s="3"/>
      <c r="R309" s="1"/>
      <c r="S309" s="13"/>
      <c r="T309" s="1"/>
      <c r="U309" s="13"/>
      <c r="V309" s="13"/>
      <c r="W309" s="1"/>
    </row>
    <row r="310" spans="1:23" ht="12.75">
      <c r="A310" s="3" t="s">
        <v>1466</v>
      </c>
      <c r="B310" s="1" t="s">
        <v>247</v>
      </c>
      <c r="C310" s="1" t="s">
        <v>6</v>
      </c>
      <c r="D310" s="1">
        <v>50</v>
      </c>
      <c r="E310" s="1">
        <v>109</v>
      </c>
      <c r="K310" s="1"/>
      <c r="L310" s="1"/>
      <c r="N310" s="1"/>
      <c r="O310" s="1"/>
      <c r="Q310" s="3"/>
      <c r="R310" s="1"/>
      <c r="S310" s="13"/>
      <c r="T310" s="1"/>
      <c r="U310" s="13"/>
      <c r="V310" s="13"/>
      <c r="W310" s="1"/>
    </row>
    <row r="311" spans="1:23" ht="12.75">
      <c r="A311" s="3" t="s">
        <v>1078</v>
      </c>
      <c r="B311" s="1" t="s">
        <v>247</v>
      </c>
      <c r="C311" s="1" t="s">
        <v>6</v>
      </c>
      <c r="D311" s="1">
        <v>50</v>
      </c>
      <c r="E311" s="1">
        <v>190</v>
      </c>
      <c r="F311" s="1">
        <v>131</v>
      </c>
      <c r="G311" s="1">
        <v>120</v>
      </c>
      <c r="K311" s="1"/>
      <c r="L311" s="1"/>
      <c r="M311" s="1"/>
      <c r="N311" s="1"/>
      <c r="O311" s="1"/>
      <c r="Q311" s="3"/>
      <c r="R311" s="1"/>
      <c r="S311" s="13"/>
      <c r="T311" s="1"/>
      <c r="U311" s="13"/>
      <c r="V311" s="1"/>
      <c r="W311" s="1"/>
    </row>
    <row r="312" spans="1:23" ht="12.75">
      <c r="A312" s="3" t="s">
        <v>569</v>
      </c>
      <c r="B312" s="1" t="s">
        <v>247</v>
      </c>
      <c r="C312" s="1" t="s">
        <v>6</v>
      </c>
      <c r="D312" s="1">
        <v>55</v>
      </c>
      <c r="E312" s="1"/>
      <c r="F312" s="1">
        <v>63</v>
      </c>
      <c r="H312" s="1">
        <v>51</v>
      </c>
      <c r="K312" s="1"/>
      <c r="L312" s="1"/>
      <c r="N312" s="1"/>
      <c r="O312" s="1"/>
      <c r="Q312" s="3"/>
      <c r="R312" s="1"/>
      <c r="S312" s="13"/>
      <c r="T312" s="1"/>
      <c r="U312" s="13"/>
      <c r="V312" s="13"/>
      <c r="W312" s="1"/>
    </row>
    <row r="313" spans="1:23" ht="12.75">
      <c r="A313" s="3" t="s">
        <v>1178</v>
      </c>
      <c r="B313" s="1" t="s">
        <v>247</v>
      </c>
      <c r="C313" s="1" t="s">
        <v>6</v>
      </c>
      <c r="D313" s="1">
        <v>55</v>
      </c>
      <c r="E313" s="1">
        <v>324</v>
      </c>
      <c r="G313" s="1">
        <v>282</v>
      </c>
      <c r="H313" s="1">
        <v>171</v>
      </c>
      <c r="K313" s="1"/>
      <c r="L313" s="1"/>
      <c r="N313" s="1"/>
      <c r="O313" s="1"/>
      <c r="Q313" s="3"/>
      <c r="R313" s="1"/>
      <c r="S313" s="13"/>
      <c r="T313" s="1"/>
      <c r="U313" s="13"/>
      <c r="V313" s="13"/>
      <c r="W313" s="1"/>
    </row>
    <row r="314" spans="1:23" ht="12.75">
      <c r="A314" s="3" t="s">
        <v>567</v>
      </c>
      <c r="B314" s="1" t="s">
        <v>247</v>
      </c>
      <c r="C314" s="1" t="s">
        <v>6</v>
      </c>
      <c r="D314" s="1">
        <v>55</v>
      </c>
      <c r="E314" s="1"/>
      <c r="F314" s="1">
        <v>296</v>
      </c>
      <c r="K314" s="1"/>
      <c r="L314" s="1"/>
      <c r="N314" s="1"/>
      <c r="O314" s="1"/>
      <c r="Q314" s="3"/>
      <c r="R314" s="1"/>
      <c r="S314" s="13"/>
      <c r="T314" s="1"/>
      <c r="U314" s="13"/>
      <c r="V314" s="13"/>
      <c r="W314" s="1"/>
    </row>
    <row r="315" spans="1:23" ht="12.75">
      <c r="A315" s="3" t="s">
        <v>983</v>
      </c>
      <c r="B315" s="1" t="s">
        <v>247</v>
      </c>
      <c r="C315" s="1" t="s">
        <v>6</v>
      </c>
      <c r="D315" s="1">
        <v>55</v>
      </c>
      <c r="E315" s="1">
        <v>385</v>
      </c>
      <c r="F315" s="1">
        <v>336</v>
      </c>
      <c r="G315" s="1">
        <v>338</v>
      </c>
      <c r="H315" s="1">
        <v>205</v>
      </c>
      <c r="K315" s="1"/>
      <c r="L315" s="1"/>
      <c r="N315" s="1"/>
      <c r="O315" s="1"/>
      <c r="Q315" s="3"/>
      <c r="R315" s="1"/>
      <c r="S315" s="13"/>
      <c r="T315" s="1"/>
      <c r="U315" s="13"/>
      <c r="V315" s="13"/>
      <c r="W315" s="1"/>
    </row>
    <row r="316" spans="1:23" ht="12.75">
      <c r="A316" s="3" t="s">
        <v>254</v>
      </c>
      <c r="B316" s="1" t="s">
        <v>247</v>
      </c>
      <c r="C316" s="13" t="s">
        <v>6</v>
      </c>
      <c r="D316" s="13">
        <v>55</v>
      </c>
      <c r="E316" s="1">
        <v>171</v>
      </c>
      <c r="F316" s="1">
        <v>168</v>
      </c>
      <c r="G316" s="1">
        <v>169</v>
      </c>
      <c r="H316" s="1">
        <v>98</v>
      </c>
      <c r="K316" s="1"/>
      <c r="L316" s="1"/>
      <c r="N316" s="1"/>
      <c r="O316" s="1"/>
      <c r="Q316" s="3"/>
      <c r="R316" s="1"/>
      <c r="S316" s="13"/>
      <c r="T316" s="1"/>
      <c r="U316" s="13"/>
      <c r="V316" s="13"/>
      <c r="W316" s="1"/>
    </row>
    <row r="317" spans="1:23" ht="12.75">
      <c r="A317" s="3" t="s">
        <v>351</v>
      </c>
      <c r="B317" s="1" t="s">
        <v>247</v>
      </c>
      <c r="C317" s="1" t="s">
        <v>6</v>
      </c>
      <c r="D317" s="1">
        <v>60</v>
      </c>
      <c r="E317" s="1"/>
      <c r="F317" s="1">
        <v>366</v>
      </c>
      <c r="G317" s="1">
        <v>350</v>
      </c>
      <c r="K317" s="1"/>
      <c r="L317" s="1"/>
      <c r="N317" s="1"/>
      <c r="O317" s="1"/>
      <c r="Q317" s="3"/>
      <c r="R317" s="1"/>
      <c r="S317" s="13"/>
      <c r="T317" s="1"/>
      <c r="U317" s="13"/>
      <c r="V317" s="13"/>
      <c r="W317" s="1"/>
    </row>
    <row r="318" spans="1:23" ht="12.75">
      <c r="A318" s="3" t="s">
        <v>1585</v>
      </c>
      <c r="B318" s="1" t="s">
        <v>247</v>
      </c>
      <c r="C318" s="1" t="s">
        <v>6</v>
      </c>
      <c r="D318" s="1">
        <v>60</v>
      </c>
      <c r="E318" s="1">
        <v>165</v>
      </c>
      <c r="F318" s="1">
        <v>146</v>
      </c>
      <c r="G318" s="1">
        <v>170</v>
      </c>
      <c r="K318" s="1"/>
      <c r="L318" s="1"/>
      <c r="N318" s="1"/>
      <c r="O318" s="1"/>
      <c r="Q318" s="3"/>
      <c r="R318" s="1"/>
      <c r="S318" s="13"/>
      <c r="T318" s="1"/>
      <c r="U318" s="13"/>
      <c r="V318" s="13"/>
      <c r="W318" s="1"/>
    </row>
    <row r="319" spans="1:23" ht="12.75">
      <c r="A319" s="3" t="s">
        <v>52</v>
      </c>
      <c r="B319" s="1" t="s">
        <v>247</v>
      </c>
      <c r="C319" s="1" t="s">
        <v>6</v>
      </c>
      <c r="D319" s="1">
        <v>60</v>
      </c>
      <c r="E319" s="1"/>
      <c r="F319" s="1">
        <v>262</v>
      </c>
      <c r="G319" s="1">
        <v>263</v>
      </c>
      <c r="K319" s="1"/>
      <c r="L319" s="1"/>
      <c r="N319" s="1"/>
      <c r="O319" s="1"/>
      <c r="Q319" s="3"/>
      <c r="R319" s="1"/>
      <c r="S319" s="13"/>
      <c r="T319" s="1"/>
      <c r="U319" s="13"/>
      <c r="V319" s="13"/>
      <c r="W319" s="1"/>
    </row>
    <row r="320" spans="1:23" ht="12.75">
      <c r="A320" s="3" t="s">
        <v>1812</v>
      </c>
      <c r="B320" s="1" t="s">
        <v>13</v>
      </c>
      <c r="C320" s="1" t="s">
        <v>7</v>
      </c>
      <c r="D320" s="1">
        <v>17</v>
      </c>
      <c r="E320" s="1">
        <v>404</v>
      </c>
      <c r="I320" s="1">
        <v>225</v>
      </c>
      <c r="K320" s="1"/>
      <c r="L320" s="1"/>
      <c r="M320" s="1"/>
      <c r="N320" s="1"/>
      <c r="O320" s="1"/>
      <c r="Q320" s="3"/>
      <c r="R320" s="1"/>
      <c r="S320" s="13"/>
      <c r="T320" s="1"/>
      <c r="U320" s="13"/>
      <c r="V320" s="13"/>
      <c r="W320" s="1"/>
    </row>
    <row r="321" spans="1:23" ht="12.75">
      <c r="A321" s="3" t="s">
        <v>647</v>
      </c>
      <c r="B321" s="1" t="s">
        <v>13</v>
      </c>
      <c r="C321" s="1" t="s">
        <v>7</v>
      </c>
      <c r="D321" s="1">
        <v>20</v>
      </c>
      <c r="E321" s="1">
        <v>238</v>
      </c>
      <c r="F321" s="1">
        <v>232</v>
      </c>
      <c r="G321" s="1">
        <v>223</v>
      </c>
      <c r="H321" s="1">
        <v>130</v>
      </c>
      <c r="K321" s="1"/>
      <c r="L321" s="1"/>
      <c r="N321" s="1"/>
      <c r="O321" s="1"/>
      <c r="Q321" s="3"/>
      <c r="R321" s="1"/>
      <c r="S321" s="13"/>
      <c r="T321" s="1"/>
      <c r="U321" s="13"/>
      <c r="V321" s="13"/>
      <c r="W321" s="1"/>
    </row>
    <row r="322" spans="1:23" ht="12.75">
      <c r="A322" t="s">
        <v>463</v>
      </c>
      <c r="B322" s="1" t="s">
        <v>13</v>
      </c>
      <c r="C322" s="1" t="s">
        <v>7</v>
      </c>
      <c r="D322" s="1">
        <v>20</v>
      </c>
      <c r="E322" s="1"/>
      <c r="F322" s="1">
        <v>212</v>
      </c>
      <c r="K322" s="1"/>
      <c r="L322" s="1"/>
      <c r="N322" s="1"/>
      <c r="O322" s="1"/>
      <c r="Q322" s="3"/>
      <c r="R322" s="1"/>
      <c r="S322" s="13"/>
      <c r="T322" s="1"/>
      <c r="U322" s="13"/>
      <c r="V322" s="13"/>
      <c r="W322" s="1"/>
    </row>
    <row r="323" spans="1:23" ht="12.75">
      <c r="A323" s="3" t="s">
        <v>1020</v>
      </c>
      <c r="B323" s="1" t="s">
        <v>13</v>
      </c>
      <c r="C323" s="1" t="s">
        <v>7</v>
      </c>
      <c r="D323" s="1">
        <v>20</v>
      </c>
      <c r="E323" s="1">
        <v>287</v>
      </c>
      <c r="K323" s="1"/>
      <c r="L323" s="1"/>
      <c r="N323" s="1"/>
      <c r="O323" s="1"/>
      <c r="Q323" s="3"/>
      <c r="R323" s="1"/>
      <c r="S323" s="13"/>
      <c r="T323" s="1"/>
      <c r="U323" s="13"/>
      <c r="V323" s="13"/>
      <c r="W323" s="1"/>
    </row>
    <row r="324" spans="1:23" ht="12.75">
      <c r="A324" s="3" t="s">
        <v>1846</v>
      </c>
      <c r="B324" s="1" t="s">
        <v>13</v>
      </c>
      <c r="C324" s="1" t="s">
        <v>7</v>
      </c>
      <c r="D324" s="1">
        <v>20</v>
      </c>
      <c r="E324" s="1">
        <v>220</v>
      </c>
      <c r="F324" s="1">
        <v>184</v>
      </c>
      <c r="G324" s="1">
        <v>158</v>
      </c>
      <c r="H324" s="1">
        <v>110</v>
      </c>
      <c r="I324" s="1">
        <v>96</v>
      </c>
      <c r="K324" s="1"/>
      <c r="L324" s="1"/>
      <c r="N324" s="1"/>
      <c r="O324" s="1"/>
      <c r="Q324" s="3"/>
      <c r="R324" s="1"/>
      <c r="S324" s="13"/>
      <c r="T324" s="1"/>
      <c r="U324" s="13"/>
      <c r="V324" s="13"/>
      <c r="W324" s="1"/>
    </row>
    <row r="325" spans="1:23" ht="12.75">
      <c r="A325" s="3" t="s">
        <v>2050</v>
      </c>
      <c r="B325" s="1" t="s">
        <v>13</v>
      </c>
      <c r="C325" s="1" t="s">
        <v>7</v>
      </c>
      <c r="D325" s="1">
        <v>40</v>
      </c>
      <c r="E325" s="1"/>
      <c r="I325" s="1">
        <v>40</v>
      </c>
      <c r="K325" s="1"/>
      <c r="L325" s="1"/>
      <c r="M325" s="1"/>
      <c r="N325" s="1"/>
      <c r="O325" s="1"/>
      <c r="Q325" s="3"/>
      <c r="R325" s="1"/>
      <c r="S325" s="13"/>
      <c r="T325" s="1"/>
      <c r="U325" s="13"/>
      <c r="V325" s="13"/>
      <c r="W325" s="1"/>
    </row>
    <row r="326" spans="1:23" ht="12.75">
      <c r="A326" s="3" t="s">
        <v>203</v>
      </c>
      <c r="B326" s="1" t="s">
        <v>13</v>
      </c>
      <c r="C326" s="1" t="s">
        <v>7</v>
      </c>
      <c r="D326" s="1">
        <v>50</v>
      </c>
      <c r="E326" s="1">
        <v>339</v>
      </c>
      <c r="F326" s="1">
        <v>329</v>
      </c>
      <c r="G326" s="1">
        <v>330</v>
      </c>
      <c r="H326" s="1">
        <v>212</v>
      </c>
      <c r="I326" s="1">
        <v>182</v>
      </c>
      <c r="K326" s="1"/>
      <c r="L326" s="1"/>
      <c r="N326" s="1"/>
      <c r="O326" s="1"/>
      <c r="Q326" s="3"/>
      <c r="R326" s="1"/>
      <c r="S326" s="13"/>
      <c r="T326" s="1"/>
      <c r="U326" s="13"/>
      <c r="V326" s="13"/>
      <c r="W326" s="1"/>
    </row>
    <row r="327" spans="1:23" ht="12.75">
      <c r="A327" s="3" t="s">
        <v>1761</v>
      </c>
      <c r="B327" s="1" t="s">
        <v>13</v>
      </c>
      <c r="C327" s="1" t="s">
        <v>7</v>
      </c>
      <c r="D327" s="1">
        <v>55</v>
      </c>
      <c r="E327" s="1"/>
      <c r="F327" s="1">
        <v>337</v>
      </c>
      <c r="K327" s="1"/>
      <c r="L327" s="1"/>
      <c r="M327" s="1"/>
      <c r="N327" s="1"/>
      <c r="O327" s="1"/>
      <c r="Q327" s="3"/>
      <c r="R327" s="1"/>
      <c r="S327" s="13"/>
      <c r="T327" s="1"/>
      <c r="U327" s="13"/>
      <c r="V327" s="13"/>
      <c r="W327" s="1"/>
    </row>
    <row r="328" spans="1:23" ht="12.75">
      <c r="A328" s="3" t="s">
        <v>1843</v>
      </c>
      <c r="B328" s="1" t="s">
        <v>13</v>
      </c>
      <c r="C328" s="1" t="s">
        <v>6</v>
      </c>
      <c r="D328" s="1">
        <v>17</v>
      </c>
      <c r="E328" s="1">
        <v>19</v>
      </c>
      <c r="Q328" s="3"/>
      <c r="R328" s="1"/>
      <c r="S328" s="13"/>
      <c r="T328" s="1"/>
      <c r="U328" s="13"/>
      <c r="V328" s="13"/>
      <c r="W328" s="1"/>
    </row>
    <row r="329" spans="1:9" ht="12.75">
      <c r="A329" s="3" t="s">
        <v>1842</v>
      </c>
      <c r="B329" s="1" t="s">
        <v>13</v>
      </c>
      <c r="C329" s="1" t="s">
        <v>6</v>
      </c>
      <c r="D329" s="1">
        <v>17</v>
      </c>
      <c r="E329" s="1">
        <v>249</v>
      </c>
      <c r="F329" s="1">
        <v>173</v>
      </c>
      <c r="G329" s="1">
        <v>210</v>
      </c>
      <c r="H329" s="1">
        <v>109</v>
      </c>
      <c r="I329" s="1">
        <v>97</v>
      </c>
    </row>
    <row r="330" spans="1:7" ht="12.75">
      <c r="A330" s="3" t="s">
        <v>1844</v>
      </c>
      <c r="B330" s="1" t="s">
        <v>13</v>
      </c>
      <c r="C330" s="1" t="s">
        <v>6</v>
      </c>
      <c r="D330" s="1">
        <v>17</v>
      </c>
      <c r="E330" s="1">
        <v>1</v>
      </c>
      <c r="G330" s="1">
        <v>1</v>
      </c>
    </row>
    <row r="331" spans="1:6" ht="12.75">
      <c r="A331" s="3" t="s">
        <v>1271</v>
      </c>
      <c r="B331" s="1" t="s">
        <v>13</v>
      </c>
      <c r="C331" s="1" t="s">
        <v>6</v>
      </c>
      <c r="D331" s="1">
        <v>17</v>
      </c>
      <c r="E331" s="1"/>
      <c r="F331" s="1">
        <v>26</v>
      </c>
    </row>
    <row r="332" spans="1:7" ht="12.75">
      <c r="A332" s="3" t="s">
        <v>905</v>
      </c>
      <c r="B332" s="1" t="s">
        <v>13</v>
      </c>
      <c r="C332" s="1" t="s">
        <v>6</v>
      </c>
      <c r="D332" s="1">
        <v>17</v>
      </c>
      <c r="E332" s="1"/>
      <c r="G332" s="1">
        <v>115</v>
      </c>
    </row>
    <row r="333" spans="1:6" ht="12.75">
      <c r="A333" s="3" t="s">
        <v>144</v>
      </c>
      <c r="B333" s="1" t="s">
        <v>13</v>
      </c>
      <c r="C333" s="1" t="s">
        <v>6</v>
      </c>
      <c r="D333" s="1">
        <v>20</v>
      </c>
      <c r="E333" s="1">
        <v>12</v>
      </c>
      <c r="F333" s="1">
        <v>3</v>
      </c>
    </row>
    <row r="334" spans="1:6" ht="12.75">
      <c r="A334" s="3" t="s">
        <v>143</v>
      </c>
      <c r="B334" s="1" t="s">
        <v>13</v>
      </c>
      <c r="C334" s="1" t="s">
        <v>6</v>
      </c>
      <c r="D334" s="1">
        <v>20</v>
      </c>
      <c r="E334" s="1">
        <v>119</v>
      </c>
      <c r="F334" s="1">
        <v>86</v>
      </c>
    </row>
    <row r="335" spans="1:21" ht="12.75">
      <c r="A335" t="s">
        <v>415</v>
      </c>
      <c r="B335" s="1" t="s">
        <v>13</v>
      </c>
      <c r="C335" s="1" t="s">
        <v>6</v>
      </c>
      <c r="D335" s="1">
        <v>20</v>
      </c>
      <c r="E335" s="1"/>
      <c r="F335" s="1">
        <v>125</v>
      </c>
      <c r="K335" s="1"/>
      <c r="L335" s="1"/>
      <c r="N335" s="1"/>
      <c r="O335" s="1"/>
      <c r="R335" s="1"/>
      <c r="S335" s="1"/>
      <c r="T335" s="1"/>
      <c r="U335" s="1"/>
    </row>
    <row r="336" spans="1:21" ht="12.75">
      <c r="A336" s="3" t="s">
        <v>1845</v>
      </c>
      <c r="B336" s="1" t="s">
        <v>13</v>
      </c>
      <c r="C336" s="1" t="s">
        <v>6</v>
      </c>
      <c r="D336" s="1">
        <v>20</v>
      </c>
      <c r="E336" s="1">
        <v>3</v>
      </c>
      <c r="K336" s="1"/>
      <c r="L336" s="1"/>
      <c r="N336" s="1"/>
      <c r="O336" s="1"/>
      <c r="R336" s="1"/>
      <c r="S336" s="1"/>
      <c r="T336" s="1"/>
      <c r="U336" s="1"/>
    </row>
    <row r="337" spans="1:21" ht="12.75">
      <c r="A337" s="3" t="s">
        <v>43</v>
      </c>
      <c r="B337" s="1" t="s">
        <v>13</v>
      </c>
      <c r="C337" s="1" t="s">
        <v>6</v>
      </c>
      <c r="D337" s="1">
        <v>20</v>
      </c>
      <c r="E337" s="1"/>
      <c r="G337" s="1">
        <v>224</v>
      </c>
      <c r="K337" s="1"/>
      <c r="L337" s="1"/>
      <c r="N337" s="1"/>
      <c r="O337" s="1"/>
      <c r="R337" s="1"/>
      <c r="S337" s="1"/>
      <c r="T337" s="1"/>
      <c r="U337" s="1"/>
    </row>
    <row r="338" spans="1:21" ht="12.75">
      <c r="A338" s="3" t="s">
        <v>1077</v>
      </c>
      <c r="B338" s="1" t="s">
        <v>13</v>
      </c>
      <c r="C338" s="1" t="s">
        <v>6</v>
      </c>
      <c r="D338" s="1">
        <v>40</v>
      </c>
      <c r="E338" s="1"/>
      <c r="F338" s="1">
        <v>175</v>
      </c>
      <c r="G338" s="1">
        <v>133</v>
      </c>
      <c r="H338" s="1">
        <v>86</v>
      </c>
      <c r="K338" s="1"/>
      <c r="L338" s="1"/>
      <c r="N338" s="1"/>
      <c r="O338" s="1"/>
      <c r="R338" s="1"/>
      <c r="S338" s="1"/>
      <c r="T338" s="1"/>
      <c r="U338" s="1"/>
    </row>
    <row r="339" spans="1:20" ht="12.75">
      <c r="A339" s="3" t="s">
        <v>1789</v>
      </c>
      <c r="B339" s="1" t="s">
        <v>13</v>
      </c>
      <c r="C339" s="1" t="s">
        <v>6</v>
      </c>
      <c r="D339" s="1">
        <v>40</v>
      </c>
      <c r="E339" s="1">
        <v>86</v>
      </c>
      <c r="F339" s="1">
        <v>77</v>
      </c>
      <c r="K339" s="1"/>
      <c r="L339" s="1"/>
      <c r="M339" s="1"/>
      <c r="N339" s="1"/>
      <c r="O339" s="1"/>
      <c r="R339" s="1"/>
      <c r="S339" s="1"/>
      <c r="T339" s="1"/>
    </row>
    <row r="340" spans="1:20" ht="12.75">
      <c r="A340" t="s">
        <v>398</v>
      </c>
      <c r="B340" s="1" t="s">
        <v>13</v>
      </c>
      <c r="C340" s="1" t="s">
        <v>6</v>
      </c>
      <c r="D340" s="1">
        <v>45</v>
      </c>
      <c r="E340" s="1">
        <v>14</v>
      </c>
      <c r="F340" s="1">
        <v>9</v>
      </c>
      <c r="H340" s="1">
        <v>7</v>
      </c>
      <c r="I340" s="1">
        <v>8</v>
      </c>
      <c r="K340" s="1"/>
      <c r="L340" s="1"/>
      <c r="M340" s="1"/>
      <c r="N340" s="1"/>
      <c r="O340" s="1"/>
      <c r="R340" s="1"/>
      <c r="S340" s="1"/>
      <c r="T340" s="1"/>
    </row>
    <row r="341" spans="1:21" ht="12.75">
      <c r="A341" s="3" t="s">
        <v>134</v>
      </c>
      <c r="B341" s="1" t="s">
        <v>13</v>
      </c>
      <c r="C341" s="1" t="s">
        <v>6</v>
      </c>
      <c r="D341" s="1">
        <v>45</v>
      </c>
      <c r="E341" s="1">
        <v>284</v>
      </c>
      <c r="K341" s="1"/>
      <c r="L341" s="1"/>
      <c r="N341" s="1"/>
      <c r="O341" s="1"/>
      <c r="R341" s="1"/>
      <c r="S341" s="1"/>
      <c r="T341" s="1"/>
      <c r="U341" s="1"/>
    </row>
    <row r="342" spans="1:21" ht="12.75">
      <c r="A342" s="3" t="s">
        <v>653</v>
      </c>
      <c r="B342" s="1" t="s">
        <v>13</v>
      </c>
      <c r="C342" s="1" t="s">
        <v>6</v>
      </c>
      <c r="D342" s="1">
        <v>50</v>
      </c>
      <c r="E342" s="1">
        <v>208</v>
      </c>
      <c r="F342" s="1">
        <v>237</v>
      </c>
      <c r="G342" s="1">
        <v>153</v>
      </c>
      <c r="H342" s="1">
        <v>119</v>
      </c>
      <c r="I342" s="1">
        <v>116</v>
      </c>
      <c r="K342" s="1"/>
      <c r="L342" s="1"/>
      <c r="N342" s="1"/>
      <c r="O342" s="1"/>
      <c r="R342" s="1"/>
      <c r="S342" s="1"/>
      <c r="T342" s="1"/>
      <c r="U342" s="1"/>
    </row>
    <row r="343" spans="1:21" ht="12.75">
      <c r="A343" s="3" t="s">
        <v>1807</v>
      </c>
      <c r="B343" s="1" t="s">
        <v>13</v>
      </c>
      <c r="C343" s="1" t="s">
        <v>6</v>
      </c>
      <c r="D343" s="1">
        <v>50</v>
      </c>
      <c r="E343" s="1"/>
      <c r="F343" s="1">
        <v>41</v>
      </c>
      <c r="K343" s="1"/>
      <c r="L343" s="1"/>
      <c r="N343" s="1"/>
      <c r="O343" s="1"/>
      <c r="R343" s="1"/>
      <c r="S343" s="1"/>
      <c r="T343" s="1"/>
      <c r="U343" s="1"/>
    </row>
    <row r="344" spans="1:21" ht="12.75">
      <c r="A344" t="s">
        <v>437</v>
      </c>
      <c r="B344" s="1" t="s">
        <v>13</v>
      </c>
      <c r="C344" s="1" t="s">
        <v>6</v>
      </c>
      <c r="D344" s="1">
        <v>55</v>
      </c>
      <c r="E344" s="1">
        <v>98</v>
      </c>
      <c r="F344" s="1">
        <v>83</v>
      </c>
      <c r="G344" s="1">
        <v>119</v>
      </c>
      <c r="H344" s="1">
        <v>71</v>
      </c>
      <c r="I344" s="1">
        <v>54</v>
      </c>
      <c r="K344" s="1"/>
      <c r="L344" s="1"/>
      <c r="N344" s="1"/>
      <c r="O344" s="1"/>
      <c r="R344" s="1"/>
      <c r="S344" s="1"/>
      <c r="T344" s="1"/>
      <c r="U344" s="1"/>
    </row>
    <row r="345" spans="1:21" ht="12.75">
      <c r="A345" s="3" t="s">
        <v>68</v>
      </c>
      <c r="B345" s="1" t="s">
        <v>13</v>
      </c>
      <c r="C345" s="1" t="s">
        <v>6</v>
      </c>
      <c r="D345" s="1">
        <v>60</v>
      </c>
      <c r="E345" s="1">
        <v>387</v>
      </c>
      <c r="K345" s="1"/>
      <c r="L345" s="1"/>
      <c r="N345" s="1"/>
      <c r="O345" s="1"/>
      <c r="R345" s="1"/>
      <c r="S345" s="1"/>
      <c r="T345" s="1"/>
      <c r="U345" s="1"/>
    </row>
    <row r="346" spans="1:9" ht="12.75">
      <c r="A346" s="3" t="s">
        <v>1517</v>
      </c>
      <c r="B346" s="1" t="s">
        <v>220</v>
      </c>
      <c r="C346" s="1" t="s">
        <v>7</v>
      </c>
      <c r="D346" s="1">
        <v>20</v>
      </c>
      <c r="E346" s="1"/>
      <c r="F346" s="1">
        <v>226</v>
      </c>
      <c r="G346" s="1">
        <v>226</v>
      </c>
      <c r="H346" s="1">
        <v>155</v>
      </c>
      <c r="I346" s="1">
        <v>149</v>
      </c>
    </row>
    <row r="347" spans="1:5" ht="12.75">
      <c r="A347" s="3" t="s">
        <v>1847</v>
      </c>
      <c r="B347" s="1" t="s">
        <v>220</v>
      </c>
      <c r="C347" s="1" t="s">
        <v>7</v>
      </c>
      <c r="D347" s="1">
        <v>20</v>
      </c>
      <c r="E347" s="1">
        <v>435</v>
      </c>
    </row>
    <row r="348" spans="1:9" ht="12.75">
      <c r="A348" s="3" t="s">
        <v>1165</v>
      </c>
      <c r="B348" s="1" t="s">
        <v>220</v>
      </c>
      <c r="C348" s="1" t="s">
        <v>7</v>
      </c>
      <c r="D348" s="1">
        <v>20</v>
      </c>
      <c r="E348" s="1">
        <v>268</v>
      </c>
      <c r="F348" s="1">
        <v>257</v>
      </c>
      <c r="G348" s="1">
        <v>231</v>
      </c>
      <c r="I348" s="1">
        <v>144</v>
      </c>
    </row>
    <row r="349" spans="1:20" ht="12.75">
      <c r="A349" s="3" t="s">
        <v>1803</v>
      </c>
      <c r="B349" s="1" t="s">
        <v>220</v>
      </c>
      <c r="C349" s="1" t="s">
        <v>7</v>
      </c>
      <c r="D349" s="1">
        <v>20</v>
      </c>
      <c r="E349" s="1">
        <v>176</v>
      </c>
      <c r="I349" s="1">
        <v>86</v>
      </c>
      <c r="K349" s="1"/>
      <c r="L349" s="1"/>
      <c r="N349" s="1"/>
      <c r="O349" s="1"/>
      <c r="R349" s="1"/>
      <c r="S349" s="1"/>
      <c r="T349" s="1"/>
    </row>
    <row r="350" spans="1:20" ht="12.75">
      <c r="A350" s="3" t="s">
        <v>1006</v>
      </c>
      <c r="B350" s="1" t="s">
        <v>220</v>
      </c>
      <c r="C350" s="1" t="s">
        <v>7</v>
      </c>
      <c r="D350" s="1">
        <v>35</v>
      </c>
      <c r="E350" s="1">
        <v>248</v>
      </c>
      <c r="G350" s="1">
        <v>204</v>
      </c>
      <c r="H350" s="1">
        <v>133</v>
      </c>
      <c r="I350" s="1">
        <v>117</v>
      </c>
      <c r="K350" s="1"/>
      <c r="L350" s="1"/>
      <c r="N350" s="1"/>
      <c r="O350" s="1"/>
      <c r="R350" s="1"/>
      <c r="S350" s="1"/>
      <c r="T350" s="1"/>
    </row>
    <row r="351" spans="1:20" ht="12.75">
      <c r="A351" s="3" t="s">
        <v>1278</v>
      </c>
      <c r="B351" s="1" t="s">
        <v>220</v>
      </c>
      <c r="C351" s="1" t="s">
        <v>7</v>
      </c>
      <c r="D351" s="1">
        <v>40</v>
      </c>
      <c r="E351" s="1">
        <v>227</v>
      </c>
      <c r="K351" s="1"/>
      <c r="L351" s="1"/>
      <c r="N351" s="1"/>
      <c r="O351" s="1"/>
      <c r="R351" s="1"/>
      <c r="S351" s="1"/>
      <c r="T351" s="1"/>
    </row>
    <row r="352" spans="1:20" ht="12.75">
      <c r="A352" s="3" t="s">
        <v>518</v>
      </c>
      <c r="B352" s="1" t="s">
        <v>220</v>
      </c>
      <c r="C352" s="1" t="s">
        <v>7</v>
      </c>
      <c r="D352" s="1">
        <v>40</v>
      </c>
      <c r="E352" s="1"/>
      <c r="I352" s="1">
        <v>223</v>
      </c>
      <c r="K352" s="1"/>
      <c r="L352" s="1"/>
      <c r="N352" s="1"/>
      <c r="O352" s="1"/>
      <c r="R352" s="1"/>
      <c r="S352" s="1"/>
      <c r="T352" s="1"/>
    </row>
    <row r="353" spans="1:21" ht="12.75">
      <c r="A353" s="3" t="s">
        <v>1848</v>
      </c>
      <c r="B353" s="1" t="s">
        <v>220</v>
      </c>
      <c r="C353" s="1" t="s">
        <v>7</v>
      </c>
      <c r="D353" s="1">
        <v>40</v>
      </c>
      <c r="E353" s="1">
        <v>370</v>
      </c>
      <c r="K353" s="1"/>
      <c r="L353" s="1"/>
      <c r="N353" s="1"/>
      <c r="O353" s="1"/>
      <c r="R353" s="1"/>
      <c r="S353" s="1"/>
      <c r="T353" s="1"/>
      <c r="U353" s="1"/>
    </row>
    <row r="354" spans="1:21" ht="12.75">
      <c r="A354" s="3" t="s">
        <v>2000</v>
      </c>
      <c r="B354" s="1" t="s">
        <v>220</v>
      </c>
      <c r="C354" s="1" t="s">
        <v>7</v>
      </c>
      <c r="D354" s="1">
        <v>40</v>
      </c>
      <c r="E354" s="1">
        <v>210</v>
      </c>
      <c r="F354" s="1">
        <v>205</v>
      </c>
      <c r="K354" s="1"/>
      <c r="L354" s="1"/>
      <c r="N354" s="1"/>
      <c r="O354" s="1"/>
      <c r="R354" s="1"/>
      <c r="S354" s="1"/>
      <c r="T354" s="1"/>
      <c r="U354" s="1"/>
    </row>
    <row r="355" spans="1:21" ht="12.75">
      <c r="A355" s="3" t="s">
        <v>1280</v>
      </c>
      <c r="B355" s="1" t="s">
        <v>220</v>
      </c>
      <c r="C355" s="13" t="s">
        <v>7</v>
      </c>
      <c r="D355" s="13">
        <v>45</v>
      </c>
      <c r="E355" s="1">
        <v>213</v>
      </c>
      <c r="G355" s="1">
        <v>211</v>
      </c>
      <c r="I355" s="1">
        <v>120</v>
      </c>
      <c r="K355" s="1"/>
      <c r="L355" s="1"/>
      <c r="N355" s="1"/>
      <c r="O355" s="1"/>
      <c r="R355" s="1"/>
      <c r="S355" s="1"/>
      <c r="T355" s="1"/>
      <c r="U355" s="1"/>
    </row>
    <row r="356" spans="1:21" ht="12.75">
      <c r="A356" s="3" t="s">
        <v>1004</v>
      </c>
      <c r="B356" s="1" t="s">
        <v>220</v>
      </c>
      <c r="C356" s="1" t="s">
        <v>7</v>
      </c>
      <c r="D356" s="1">
        <v>45</v>
      </c>
      <c r="E356" s="1">
        <v>350</v>
      </c>
      <c r="G356" s="1">
        <v>315</v>
      </c>
      <c r="I356" s="1">
        <v>224</v>
      </c>
      <c r="K356" s="1"/>
      <c r="L356" s="1"/>
      <c r="N356" s="1"/>
      <c r="O356" s="1"/>
      <c r="R356" s="1"/>
      <c r="S356" s="1"/>
      <c r="T356" s="1"/>
      <c r="U356" s="1"/>
    </row>
    <row r="357" spans="1:7" ht="12.75">
      <c r="A357" s="3" t="s">
        <v>1348</v>
      </c>
      <c r="B357" s="1" t="s">
        <v>220</v>
      </c>
      <c r="C357" s="1" t="s">
        <v>7</v>
      </c>
      <c r="D357" s="1">
        <v>45</v>
      </c>
      <c r="E357" s="1"/>
      <c r="F357" s="1">
        <v>248</v>
      </c>
      <c r="G357" s="1">
        <v>258</v>
      </c>
    </row>
    <row r="358" spans="1:9" ht="12.75">
      <c r="A358" s="3" t="s">
        <v>190</v>
      </c>
      <c r="B358" s="1" t="s">
        <v>220</v>
      </c>
      <c r="C358" s="13" t="s">
        <v>7</v>
      </c>
      <c r="D358" s="13">
        <v>50</v>
      </c>
      <c r="E358" s="1"/>
      <c r="F358" s="1">
        <v>266</v>
      </c>
      <c r="I358" s="1">
        <v>153</v>
      </c>
    </row>
    <row r="359" spans="1:21" ht="12.75">
      <c r="A359" t="s">
        <v>431</v>
      </c>
      <c r="B359" s="1" t="s">
        <v>220</v>
      </c>
      <c r="C359" s="1" t="s">
        <v>7</v>
      </c>
      <c r="D359" s="1">
        <v>50</v>
      </c>
      <c r="E359" s="1"/>
      <c r="I359" s="1">
        <v>103</v>
      </c>
      <c r="K359" s="1"/>
      <c r="L359" s="1"/>
      <c r="N359" s="1"/>
      <c r="O359" s="1"/>
      <c r="R359" s="1"/>
      <c r="S359" s="1"/>
      <c r="T359" s="1"/>
      <c r="U359" s="1"/>
    </row>
    <row r="360" spans="1:21" ht="12.75">
      <c r="A360" s="3" t="s">
        <v>1273</v>
      </c>
      <c r="B360" s="1" t="s">
        <v>220</v>
      </c>
      <c r="C360" s="1" t="s">
        <v>7</v>
      </c>
      <c r="D360" s="1">
        <v>50</v>
      </c>
      <c r="E360" s="1">
        <v>292</v>
      </c>
      <c r="K360" s="1"/>
      <c r="L360" s="1"/>
      <c r="N360" s="1"/>
      <c r="O360" s="1"/>
      <c r="R360" s="1"/>
      <c r="S360" s="1"/>
      <c r="T360" s="1"/>
      <c r="U360" s="1"/>
    </row>
    <row r="361" spans="1:21" ht="12.75">
      <c r="A361" s="3" t="s">
        <v>519</v>
      </c>
      <c r="B361" s="1" t="s">
        <v>220</v>
      </c>
      <c r="C361" s="1" t="s">
        <v>7</v>
      </c>
      <c r="D361" s="1">
        <v>55</v>
      </c>
      <c r="E361" s="1"/>
      <c r="F361" s="1">
        <v>176</v>
      </c>
      <c r="G361" s="1">
        <v>186</v>
      </c>
      <c r="H361" s="1">
        <v>129</v>
      </c>
      <c r="K361" s="1"/>
      <c r="L361" s="1"/>
      <c r="N361" s="1"/>
      <c r="O361" s="1"/>
      <c r="R361" s="1"/>
      <c r="S361" s="1"/>
      <c r="T361" s="1"/>
      <c r="U361" s="1"/>
    </row>
    <row r="362" spans="1:21" ht="12.75">
      <c r="A362" s="3" t="s">
        <v>1073</v>
      </c>
      <c r="B362" s="1" t="s">
        <v>220</v>
      </c>
      <c r="C362" s="1" t="s">
        <v>7</v>
      </c>
      <c r="D362" s="1">
        <v>60</v>
      </c>
      <c r="E362" s="1"/>
      <c r="I362" s="1">
        <v>172</v>
      </c>
      <c r="K362" s="1"/>
      <c r="L362" s="1"/>
      <c r="N362" s="1"/>
      <c r="O362" s="1"/>
      <c r="R362" s="1"/>
      <c r="S362" s="1"/>
      <c r="T362" s="1"/>
      <c r="U362" s="1"/>
    </row>
    <row r="363" spans="1:21" ht="12.75">
      <c r="A363" s="3" t="s">
        <v>1363</v>
      </c>
      <c r="B363" s="1" t="s">
        <v>220</v>
      </c>
      <c r="C363" s="1" t="s">
        <v>6</v>
      </c>
      <c r="D363" s="1">
        <v>20</v>
      </c>
      <c r="E363" s="1">
        <v>51</v>
      </c>
      <c r="F363" s="1">
        <v>43</v>
      </c>
      <c r="G363" s="1">
        <v>33</v>
      </c>
      <c r="H363" s="1">
        <v>23</v>
      </c>
      <c r="I363" s="1">
        <v>23</v>
      </c>
      <c r="K363" s="1"/>
      <c r="L363" s="1"/>
      <c r="N363" s="1"/>
      <c r="O363" s="1"/>
      <c r="R363" s="1"/>
      <c r="S363" s="1"/>
      <c r="T363" s="1"/>
      <c r="U363" s="1"/>
    </row>
    <row r="364" spans="1:21" ht="12.75">
      <c r="A364" s="3" t="s">
        <v>1454</v>
      </c>
      <c r="B364" s="1" t="s">
        <v>220</v>
      </c>
      <c r="C364" s="1" t="s">
        <v>6</v>
      </c>
      <c r="D364" s="1">
        <v>20</v>
      </c>
      <c r="E364" s="1">
        <v>222</v>
      </c>
      <c r="F364" s="1">
        <v>169</v>
      </c>
      <c r="I364" s="1">
        <v>114</v>
      </c>
      <c r="K364" s="1"/>
      <c r="L364" s="1"/>
      <c r="M364" s="1"/>
      <c r="N364" s="1"/>
      <c r="O364" s="1"/>
      <c r="R364" s="1"/>
      <c r="S364" s="1"/>
      <c r="T364" s="1"/>
      <c r="U364" s="1"/>
    </row>
    <row r="365" spans="1:21" ht="12.75">
      <c r="A365" s="3" t="s">
        <v>1286</v>
      </c>
      <c r="B365" s="1" t="s">
        <v>220</v>
      </c>
      <c r="C365" s="1" t="s">
        <v>6</v>
      </c>
      <c r="D365" s="1">
        <v>20</v>
      </c>
      <c r="E365" s="1">
        <v>240</v>
      </c>
      <c r="F365" s="1">
        <v>182</v>
      </c>
      <c r="G365" s="1">
        <v>205</v>
      </c>
      <c r="K365" s="1"/>
      <c r="L365" s="1"/>
      <c r="M365" s="1"/>
      <c r="N365" s="1"/>
      <c r="O365" s="1"/>
      <c r="R365" s="1"/>
      <c r="S365" s="1"/>
      <c r="T365" s="1"/>
      <c r="U365" s="1"/>
    </row>
    <row r="366" spans="1:21" ht="12.75">
      <c r="A366" s="3" t="s">
        <v>1430</v>
      </c>
      <c r="B366" s="1" t="s">
        <v>220</v>
      </c>
      <c r="C366" s="1" t="s">
        <v>6</v>
      </c>
      <c r="D366" s="13">
        <v>20</v>
      </c>
      <c r="E366" s="1">
        <v>125</v>
      </c>
      <c r="H366" s="1">
        <v>62</v>
      </c>
      <c r="K366" s="1"/>
      <c r="L366" s="1"/>
      <c r="M366" s="1"/>
      <c r="N366" s="1"/>
      <c r="O366" s="1"/>
      <c r="R366" s="1"/>
      <c r="S366" s="1"/>
      <c r="T366" s="1"/>
      <c r="U366" s="1"/>
    </row>
    <row r="367" spans="1:21" ht="12.75">
      <c r="A367" s="3" t="s">
        <v>2022</v>
      </c>
      <c r="B367" s="1" t="s">
        <v>220</v>
      </c>
      <c r="C367" s="1" t="s">
        <v>6</v>
      </c>
      <c r="D367" s="13">
        <v>20</v>
      </c>
      <c r="E367" s="1"/>
      <c r="G367" s="1">
        <v>79</v>
      </c>
      <c r="K367" s="1"/>
      <c r="L367" s="1"/>
      <c r="M367" s="1"/>
      <c r="N367" s="1"/>
      <c r="O367" s="1"/>
      <c r="R367" s="1"/>
      <c r="S367" s="1"/>
      <c r="T367" s="1"/>
      <c r="U367" s="1"/>
    </row>
    <row r="368" spans="1:21" ht="12.75">
      <c r="A368" s="3" t="s">
        <v>188</v>
      </c>
      <c r="B368" s="1" t="s">
        <v>220</v>
      </c>
      <c r="C368" s="1" t="s">
        <v>6</v>
      </c>
      <c r="D368" s="1">
        <v>20</v>
      </c>
      <c r="E368" s="1">
        <v>126</v>
      </c>
      <c r="F368" s="1">
        <v>130</v>
      </c>
      <c r="K368" s="1"/>
      <c r="L368" s="1"/>
      <c r="N368" s="1"/>
      <c r="O368" s="1"/>
      <c r="R368" s="1"/>
      <c r="S368" s="1"/>
      <c r="T368" s="1"/>
      <c r="U368" s="1"/>
    </row>
    <row r="369" spans="1:21" ht="12.75">
      <c r="A369" s="3" t="s">
        <v>1849</v>
      </c>
      <c r="B369" s="1" t="s">
        <v>220</v>
      </c>
      <c r="C369" s="1" t="s">
        <v>6</v>
      </c>
      <c r="D369" s="1">
        <v>20</v>
      </c>
      <c r="E369" s="1">
        <v>393</v>
      </c>
      <c r="K369" s="1"/>
      <c r="L369" s="1"/>
      <c r="N369" s="1"/>
      <c r="O369" s="1"/>
      <c r="R369" s="1"/>
      <c r="S369" s="1"/>
      <c r="T369" s="1"/>
      <c r="U369" s="1"/>
    </row>
    <row r="370" spans="1:21" ht="12.75">
      <c r="A370" s="3" t="s">
        <v>1960</v>
      </c>
      <c r="B370" s="1" t="s">
        <v>220</v>
      </c>
      <c r="C370" s="1" t="s">
        <v>6</v>
      </c>
      <c r="D370" s="1">
        <v>20</v>
      </c>
      <c r="E370" s="1"/>
      <c r="F370" s="1">
        <v>88</v>
      </c>
      <c r="G370" s="1">
        <v>100</v>
      </c>
      <c r="H370" s="1">
        <v>52</v>
      </c>
      <c r="I370" s="1">
        <v>48</v>
      </c>
      <c r="K370" s="1"/>
      <c r="L370" s="1"/>
      <c r="N370" s="1"/>
      <c r="O370" s="1"/>
      <c r="R370" s="1"/>
      <c r="S370" s="1"/>
      <c r="T370" s="1"/>
      <c r="U370" s="1"/>
    </row>
    <row r="371" spans="1:21" ht="12.75">
      <c r="A371" s="3" t="s">
        <v>843</v>
      </c>
      <c r="B371" s="1" t="s">
        <v>220</v>
      </c>
      <c r="C371" s="1" t="s">
        <v>6</v>
      </c>
      <c r="D371" s="1">
        <v>20</v>
      </c>
      <c r="E371" s="1"/>
      <c r="F371" s="1">
        <v>206</v>
      </c>
      <c r="G371" s="1">
        <v>219</v>
      </c>
      <c r="K371" s="1"/>
      <c r="L371" s="1"/>
      <c r="N371" s="1"/>
      <c r="O371" s="1"/>
      <c r="R371" s="1"/>
      <c r="S371" s="1"/>
      <c r="T371" s="1"/>
      <c r="U371" s="1"/>
    </row>
    <row r="372" spans="1:20" ht="12.75">
      <c r="A372" s="3" t="s">
        <v>844</v>
      </c>
      <c r="B372" s="1" t="s">
        <v>220</v>
      </c>
      <c r="C372" s="1" t="s">
        <v>6</v>
      </c>
      <c r="D372" s="1">
        <v>20</v>
      </c>
      <c r="E372" s="1">
        <v>118</v>
      </c>
      <c r="G372" s="1">
        <v>78</v>
      </c>
      <c r="K372" s="1"/>
      <c r="L372" s="1"/>
      <c r="N372" s="1"/>
      <c r="O372" s="1"/>
      <c r="R372" s="1"/>
      <c r="S372" s="1"/>
      <c r="T372" s="1"/>
    </row>
    <row r="373" spans="1:20" ht="12.75">
      <c r="A373" s="3" t="s">
        <v>1805</v>
      </c>
      <c r="B373" s="1" t="s">
        <v>220</v>
      </c>
      <c r="C373" s="1" t="s">
        <v>6</v>
      </c>
      <c r="D373" s="1">
        <v>20</v>
      </c>
      <c r="E373" s="1">
        <v>132</v>
      </c>
      <c r="F373" s="1">
        <v>126</v>
      </c>
      <c r="K373" s="1"/>
      <c r="L373" s="1"/>
      <c r="M373" s="1"/>
      <c r="N373" s="1"/>
      <c r="O373" s="1"/>
      <c r="R373" s="1"/>
      <c r="S373" s="1"/>
      <c r="T373" s="1"/>
    </row>
    <row r="374" spans="1:20" ht="12.75">
      <c r="A374" s="3" t="s">
        <v>1009</v>
      </c>
      <c r="B374" s="1" t="s">
        <v>220</v>
      </c>
      <c r="C374" s="1" t="s">
        <v>6</v>
      </c>
      <c r="D374" s="1">
        <v>20</v>
      </c>
      <c r="E374" s="1">
        <v>27</v>
      </c>
      <c r="F374" s="1">
        <v>20</v>
      </c>
      <c r="I374" s="1">
        <v>10</v>
      </c>
      <c r="K374" s="1"/>
      <c r="L374" s="1"/>
      <c r="M374" s="1"/>
      <c r="N374" s="1"/>
      <c r="O374" s="1"/>
      <c r="R374" s="1"/>
      <c r="S374" s="1"/>
      <c r="T374" s="1"/>
    </row>
    <row r="375" spans="1:20" ht="12.75">
      <c r="A375" s="3" t="s">
        <v>2001</v>
      </c>
      <c r="B375" s="1" t="s">
        <v>220</v>
      </c>
      <c r="C375" s="1" t="s">
        <v>6</v>
      </c>
      <c r="D375" s="1">
        <v>40</v>
      </c>
      <c r="E375" s="1"/>
      <c r="F375" s="1">
        <v>42</v>
      </c>
      <c r="G375" s="1">
        <v>24</v>
      </c>
      <c r="H375" s="1">
        <v>16</v>
      </c>
      <c r="I375" s="1">
        <v>14</v>
      </c>
      <c r="K375" s="1"/>
      <c r="L375" s="1"/>
      <c r="M375" s="1"/>
      <c r="N375" s="1"/>
      <c r="O375" s="1"/>
      <c r="R375" s="1"/>
      <c r="S375" s="1"/>
      <c r="T375" s="1"/>
    </row>
    <row r="376" spans="1:20" ht="12.75">
      <c r="A376" s="3" t="s">
        <v>1709</v>
      </c>
      <c r="B376" s="1" t="s">
        <v>220</v>
      </c>
      <c r="C376" s="1" t="s">
        <v>6</v>
      </c>
      <c r="D376" s="1">
        <v>40</v>
      </c>
      <c r="E376" s="1">
        <v>414</v>
      </c>
      <c r="F376" s="1">
        <v>382</v>
      </c>
      <c r="I376" s="1">
        <v>219</v>
      </c>
      <c r="K376" s="1"/>
      <c r="L376" s="1"/>
      <c r="M376" s="1"/>
      <c r="N376" s="1"/>
      <c r="O376" s="1"/>
      <c r="R376" s="1"/>
      <c r="S376" s="1"/>
      <c r="T376" s="1"/>
    </row>
    <row r="377" spans="1:20" ht="12.75">
      <c r="A377" s="3" t="s">
        <v>189</v>
      </c>
      <c r="B377" s="1" t="s">
        <v>220</v>
      </c>
      <c r="C377" s="1" t="s">
        <v>6</v>
      </c>
      <c r="D377" s="1">
        <v>40</v>
      </c>
      <c r="E377" s="1">
        <v>49</v>
      </c>
      <c r="F377" s="1">
        <v>23</v>
      </c>
      <c r="G377" s="1">
        <v>63</v>
      </c>
      <c r="K377" s="1"/>
      <c r="L377" s="1"/>
      <c r="N377" s="1"/>
      <c r="O377" s="1"/>
      <c r="R377" s="1"/>
      <c r="S377" s="1"/>
      <c r="T377" s="1"/>
    </row>
    <row r="378" spans="1:20" ht="12.75">
      <c r="A378" s="3" t="s">
        <v>1067</v>
      </c>
      <c r="B378" s="1" t="s">
        <v>220</v>
      </c>
      <c r="C378" s="1" t="s">
        <v>6</v>
      </c>
      <c r="D378" s="1">
        <v>40</v>
      </c>
      <c r="E378" s="1">
        <v>207</v>
      </c>
      <c r="K378" s="1"/>
      <c r="L378" s="1"/>
      <c r="N378" s="1"/>
      <c r="O378" s="1"/>
      <c r="R378" s="1"/>
      <c r="S378" s="1"/>
      <c r="T378" s="1"/>
    </row>
    <row r="379" spans="1:20" ht="12.75">
      <c r="A379" s="3" t="s">
        <v>1289</v>
      </c>
      <c r="B379" s="1" t="s">
        <v>220</v>
      </c>
      <c r="C379" s="1" t="s">
        <v>6</v>
      </c>
      <c r="D379" s="1">
        <v>40</v>
      </c>
      <c r="E379" s="1">
        <v>46</v>
      </c>
      <c r="F379" s="1">
        <v>34</v>
      </c>
      <c r="G379" s="1">
        <v>39</v>
      </c>
      <c r="I379" s="1">
        <v>16</v>
      </c>
      <c r="K379" s="1"/>
      <c r="L379" s="1"/>
      <c r="N379" s="1"/>
      <c r="O379" s="1"/>
      <c r="R379" s="1"/>
      <c r="S379" s="1"/>
      <c r="T379" s="1"/>
    </row>
    <row r="380" spans="1:20" ht="12.75">
      <c r="A380" s="3" t="s">
        <v>72</v>
      </c>
      <c r="B380" s="1" t="s">
        <v>220</v>
      </c>
      <c r="C380" s="1" t="s">
        <v>6</v>
      </c>
      <c r="D380" s="1">
        <v>45</v>
      </c>
      <c r="E380" s="1"/>
      <c r="G380" s="1">
        <v>11</v>
      </c>
      <c r="I380" s="1">
        <v>6</v>
      </c>
      <c r="K380" s="1"/>
      <c r="L380" s="1"/>
      <c r="N380" s="1"/>
      <c r="O380" s="1"/>
      <c r="R380" s="1"/>
      <c r="S380" s="1"/>
      <c r="T380" s="1"/>
    </row>
    <row r="381" spans="1:20" ht="12.75">
      <c r="A381" s="3" t="s">
        <v>187</v>
      </c>
      <c r="B381" s="1" t="s">
        <v>220</v>
      </c>
      <c r="C381" s="1" t="s">
        <v>6</v>
      </c>
      <c r="D381" s="1">
        <v>45</v>
      </c>
      <c r="E381" s="1">
        <v>30</v>
      </c>
      <c r="F381" s="1">
        <v>24</v>
      </c>
      <c r="G381" s="1">
        <v>26</v>
      </c>
      <c r="K381" s="1"/>
      <c r="L381" s="1"/>
      <c r="N381" s="1"/>
      <c r="O381" s="1"/>
      <c r="R381" s="1"/>
      <c r="S381" s="1"/>
      <c r="T381" s="1"/>
    </row>
    <row r="382" spans="1:20" ht="12.75">
      <c r="A382" s="3" t="s">
        <v>1738</v>
      </c>
      <c r="B382" s="1" t="s">
        <v>220</v>
      </c>
      <c r="C382" s="13" t="s">
        <v>6</v>
      </c>
      <c r="D382" s="13">
        <v>45</v>
      </c>
      <c r="E382" s="1">
        <v>302</v>
      </c>
      <c r="K382" s="1"/>
      <c r="L382" s="1"/>
      <c r="N382" s="1"/>
      <c r="O382" s="1"/>
      <c r="R382" s="1"/>
      <c r="S382" s="1"/>
      <c r="T382" s="1"/>
    </row>
    <row r="383" spans="1:21" ht="12.75">
      <c r="A383" s="3" t="s">
        <v>1162</v>
      </c>
      <c r="B383" s="1" t="s">
        <v>220</v>
      </c>
      <c r="C383" s="1" t="s">
        <v>6</v>
      </c>
      <c r="D383" s="1">
        <v>45</v>
      </c>
      <c r="E383" s="1">
        <v>54</v>
      </c>
      <c r="F383" s="1">
        <v>31</v>
      </c>
      <c r="G383" s="1">
        <v>31</v>
      </c>
      <c r="K383" s="1"/>
      <c r="L383" s="1"/>
      <c r="N383" s="1"/>
      <c r="O383" s="1"/>
      <c r="R383" s="1"/>
      <c r="S383" s="1"/>
      <c r="T383" s="1"/>
      <c r="U383" s="1"/>
    </row>
    <row r="384" spans="1:21" ht="12.75">
      <c r="A384" s="3" t="s">
        <v>923</v>
      </c>
      <c r="B384" s="1" t="s">
        <v>220</v>
      </c>
      <c r="C384" s="1" t="s">
        <v>6</v>
      </c>
      <c r="D384" s="1">
        <v>45</v>
      </c>
      <c r="E384" s="1">
        <v>35</v>
      </c>
      <c r="G384" s="1">
        <v>34</v>
      </c>
      <c r="H384" s="1">
        <v>24</v>
      </c>
      <c r="K384" s="1"/>
      <c r="L384" s="1"/>
      <c r="N384" s="1"/>
      <c r="O384" s="1"/>
      <c r="R384" s="1"/>
      <c r="S384" s="1"/>
      <c r="T384" s="1"/>
      <c r="U384" s="1"/>
    </row>
    <row r="385" spans="1:21" ht="12.75">
      <c r="A385" s="3" t="s">
        <v>1851</v>
      </c>
      <c r="B385" s="1" t="s">
        <v>220</v>
      </c>
      <c r="C385" s="1" t="s">
        <v>6</v>
      </c>
      <c r="D385" s="1">
        <v>50</v>
      </c>
      <c r="E385" s="1">
        <v>105</v>
      </c>
      <c r="K385" s="1"/>
      <c r="L385" s="1"/>
      <c r="N385" s="1"/>
      <c r="O385" s="1"/>
      <c r="R385" s="1"/>
      <c r="S385" s="1"/>
      <c r="T385" s="1"/>
      <c r="U385" s="1"/>
    </row>
    <row r="386" spans="1:21" ht="12.75">
      <c r="A386" s="3" t="s">
        <v>1068</v>
      </c>
      <c r="B386" s="1" t="s">
        <v>220</v>
      </c>
      <c r="C386" s="1" t="s">
        <v>6</v>
      </c>
      <c r="D386" s="1">
        <v>50</v>
      </c>
      <c r="E386" s="1">
        <v>255</v>
      </c>
      <c r="G386" s="1">
        <v>212</v>
      </c>
      <c r="I386" s="1">
        <v>111</v>
      </c>
      <c r="K386" s="1"/>
      <c r="L386" s="1"/>
      <c r="N386" s="1"/>
      <c r="O386" s="1"/>
      <c r="R386" s="1"/>
      <c r="S386" s="1"/>
      <c r="T386" s="1"/>
      <c r="U386" s="1"/>
    </row>
    <row r="387" spans="1:21" ht="12.75">
      <c r="A387" s="3" t="s">
        <v>516</v>
      </c>
      <c r="B387" s="1" t="s">
        <v>220</v>
      </c>
      <c r="C387" s="1" t="s">
        <v>6</v>
      </c>
      <c r="D387" s="1">
        <v>50</v>
      </c>
      <c r="E387" s="1"/>
      <c r="I387" s="1">
        <v>197</v>
      </c>
      <c r="K387" s="1"/>
      <c r="L387" s="1"/>
      <c r="N387" s="1"/>
      <c r="O387" s="1"/>
      <c r="R387" s="1"/>
      <c r="S387" s="1"/>
      <c r="T387" s="1"/>
      <c r="U387" s="1"/>
    </row>
    <row r="388" spans="1:21" ht="12.75">
      <c r="A388" s="3" t="s">
        <v>666</v>
      </c>
      <c r="B388" s="1" t="s">
        <v>220</v>
      </c>
      <c r="C388" s="1" t="s">
        <v>6</v>
      </c>
      <c r="D388" s="1">
        <v>50</v>
      </c>
      <c r="E388" s="1"/>
      <c r="G388" s="1">
        <v>64</v>
      </c>
      <c r="K388" s="1"/>
      <c r="L388" s="1"/>
      <c r="N388" s="1"/>
      <c r="O388" s="1"/>
      <c r="R388" s="1"/>
      <c r="S388" s="1"/>
      <c r="T388" s="1"/>
      <c r="U388" s="1"/>
    </row>
    <row r="389" spans="1:21" ht="12.75">
      <c r="A389" s="3" t="s">
        <v>1850</v>
      </c>
      <c r="B389" s="1" t="s">
        <v>220</v>
      </c>
      <c r="C389" s="1" t="s">
        <v>6</v>
      </c>
      <c r="D389" s="1">
        <v>50</v>
      </c>
      <c r="E389" s="1">
        <v>313</v>
      </c>
      <c r="G389" s="1">
        <v>247</v>
      </c>
      <c r="H389" s="1">
        <v>131</v>
      </c>
      <c r="I389" s="1">
        <v>118</v>
      </c>
      <c r="K389" s="1"/>
      <c r="L389" s="1"/>
      <c r="N389" s="1"/>
      <c r="O389" s="1"/>
      <c r="R389" s="1"/>
      <c r="S389" s="1"/>
      <c r="T389" s="1"/>
      <c r="U389" s="1"/>
    </row>
    <row r="390" spans="1:21" ht="12.75">
      <c r="A390" t="s">
        <v>308</v>
      </c>
      <c r="B390" s="1" t="s">
        <v>220</v>
      </c>
      <c r="C390" s="1" t="s">
        <v>6</v>
      </c>
      <c r="D390" s="13">
        <v>55</v>
      </c>
      <c r="E390" s="1"/>
      <c r="F390" s="1">
        <v>303</v>
      </c>
      <c r="K390" s="1"/>
      <c r="L390" s="1"/>
      <c r="N390" s="1"/>
      <c r="O390" s="1"/>
      <c r="R390" s="1"/>
      <c r="S390" s="1"/>
      <c r="T390" s="1"/>
      <c r="U390" s="1"/>
    </row>
    <row r="391" spans="1:21" ht="12.75">
      <c r="A391" s="3" t="s">
        <v>304</v>
      </c>
      <c r="B391" s="1" t="s">
        <v>220</v>
      </c>
      <c r="C391" s="1" t="s">
        <v>6</v>
      </c>
      <c r="D391" s="1">
        <v>55</v>
      </c>
      <c r="E391" s="1">
        <v>243</v>
      </c>
      <c r="I391" s="1">
        <v>132</v>
      </c>
      <c r="K391" s="1"/>
      <c r="L391" s="1"/>
      <c r="N391" s="1"/>
      <c r="O391" s="1"/>
      <c r="R391" s="1"/>
      <c r="S391" s="1"/>
      <c r="T391" s="1"/>
      <c r="U391" s="1"/>
    </row>
    <row r="392" spans="1:21" ht="12.75">
      <c r="A392" s="3" t="s">
        <v>1852</v>
      </c>
      <c r="B392" s="1" t="s">
        <v>220</v>
      </c>
      <c r="C392" s="1" t="s">
        <v>6</v>
      </c>
      <c r="D392" s="1">
        <v>55</v>
      </c>
      <c r="E392" s="1">
        <v>303</v>
      </c>
      <c r="K392" s="1"/>
      <c r="L392" s="1"/>
      <c r="N392" s="1"/>
      <c r="O392" s="1"/>
      <c r="R392" s="1"/>
      <c r="S392" s="1"/>
      <c r="T392" s="1"/>
      <c r="U392" s="1"/>
    </row>
    <row r="393" spans="1:21" ht="12.75">
      <c r="A393" s="3" t="s">
        <v>706</v>
      </c>
      <c r="B393" s="1" t="s">
        <v>220</v>
      </c>
      <c r="C393" s="1" t="s">
        <v>6</v>
      </c>
      <c r="D393" s="1">
        <v>60</v>
      </c>
      <c r="E393" s="1"/>
      <c r="G393" s="1">
        <v>265</v>
      </c>
      <c r="H393" s="1">
        <v>156</v>
      </c>
      <c r="I393" s="1">
        <v>131</v>
      </c>
      <c r="K393" s="1"/>
      <c r="L393" s="1"/>
      <c r="N393" s="1"/>
      <c r="O393" s="1"/>
      <c r="R393" s="1"/>
      <c r="S393" s="1"/>
      <c r="T393" s="1"/>
      <c r="U393" s="1"/>
    </row>
    <row r="394" spans="1:21" ht="12.75">
      <c r="A394" s="3" t="s">
        <v>14</v>
      </c>
      <c r="B394" s="1" t="s">
        <v>220</v>
      </c>
      <c r="C394" s="1" t="s">
        <v>6</v>
      </c>
      <c r="D394" s="1">
        <v>60</v>
      </c>
      <c r="E394" s="1">
        <v>53</v>
      </c>
      <c r="F394" s="1">
        <v>45</v>
      </c>
      <c r="G394" s="1">
        <v>51</v>
      </c>
      <c r="H394" s="1">
        <v>36</v>
      </c>
      <c r="I394" s="1">
        <v>29</v>
      </c>
      <c r="K394" s="1"/>
      <c r="L394" s="1"/>
      <c r="N394" s="1"/>
      <c r="O394" s="1"/>
      <c r="R394" s="1"/>
      <c r="S394" s="1"/>
      <c r="T394" s="1"/>
      <c r="U394" s="1"/>
    </row>
    <row r="395" spans="1:21" ht="12.75">
      <c r="A395" s="3" t="s">
        <v>1989</v>
      </c>
      <c r="B395" s="1" t="s">
        <v>238</v>
      </c>
      <c r="C395" s="1" t="s">
        <v>7</v>
      </c>
      <c r="D395" s="1">
        <v>20</v>
      </c>
      <c r="E395" s="1"/>
      <c r="F395" s="1">
        <v>358</v>
      </c>
      <c r="K395" s="1"/>
      <c r="L395" s="1"/>
      <c r="N395" s="1"/>
      <c r="O395" s="1"/>
      <c r="R395" s="1"/>
      <c r="S395" s="1"/>
      <c r="T395" s="1"/>
      <c r="U395" s="1"/>
    </row>
    <row r="396" spans="1:21" ht="12.75">
      <c r="A396" s="3" t="s">
        <v>1595</v>
      </c>
      <c r="B396" s="1" t="s">
        <v>238</v>
      </c>
      <c r="C396" s="1" t="s">
        <v>7</v>
      </c>
      <c r="D396" s="1">
        <v>20</v>
      </c>
      <c r="E396" s="1"/>
      <c r="F396" s="1">
        <v>247</v>
      </c>
      <c r="K396" s="1"/>
      <c r="L396" s="1"/>
      <c r="N396" s="1"/>
      <c r="O396" s="1"/>
      <c r="R396" s="1"/>
      <c r="S396" s="1"/>
      <c r="T396" s="1"/>
      <c r="U396" s="1"/>
    </row>
    <row r="397" spans="1:21" ht="12.75">
      <c r="A397" s="3" t="s">
        <v>1767</v>
      </c>
      <c r="B397" s="1" t="s">
        <v>238</v>
      </c>
      <c r="C397" s="1" t="s">
        <v>7</v>
      </c>
      <c r="D397" s="1">
        <v>20</v>
      </c>
      <c r="E397" s="1"/>
      <c r="G397" s="1">
        <v>180</v>
      </c>
      <c r="K397" s="1"/>
      <c r="L397" s="1"/>
      <c r="N397" s="1"/>
      <c r="O397" s="1"/>
      <c r="R397" s="1"/>
      <c r="S397" s="1"/>
      <c r="T397" s="1"/>
      <c r="U397" s="1"/>
    </row>
    <row r="398" spans="1:21" ht="12.75">
      <c r="A398" s="3" t="s">
        <v>1751</v>
      </c>
      <c r="B398" s="1" t="s">
        <v>238</v>
      </c>
      <c r="C398" s="1" t="s">
        <v>7</v>
      </c>
      <c r="D398" s="1">
        <v>20</v>
      </c>
      <c r="E398" s="1"/>
      <c r="G398" s="1">
        <v>395</v>
      </c>
      <c r="H398" s="1">
        <v>256</v>
      </c>
      <c r="K398" s="1"/>
      <c r="L398" s="1"/>
      <c r="N398" s="1"/>
      <c r="O398" s="1"/>
      <c r="R398" s="1"/>
      <c r="S398" s="1"/>
      <c r="T398" s="1"/>
      <c r="U398" s="1"/>
    </row>
    <row r="399" spans="1:21" ht="12.75">
      <c r="A399" s="3" t="s">
        <v>1988</v>
      </c>
      <c r="B399" s="1" t="s">
        <v>238</v>
      </c>
      <c r="C399" s="1" t="s">
        <v>7</v>
      </c>
      <c r="D399" s="1">
        <v>35</v>
      </c>
      <c r="E399" s="1"/>
      <c r="F399" s="1">
        <v>338</v>
      </c>
      <c r="G399" s="1">
        <v>336</v>
      </c>
      <c r="H399" s="1">
        <v>188</v>
      </c>
      <c r="K399" s="1"/>
      <c r="L399" s="1"/>
      <c r="N399" s="1"/>
      <c r="O399" s="1"/>
      <c r="R399" s="1"/>
      <c r="S399" s="1"/>
      <c r="T399" s="1"/>
      <c r="U399" s="1"/>
    </row>
    <row r="400" spans="1:21" ht="12.75">
      <c r="A400" s="3" t="s">
        <v>1833</v>
      </c>
      <c r="B400" s="1" t="s">
        <v>238</v>
      </c>
      <c r="C400" s="1" t="s">
        <v>7</v>
      </c>
      <c r="D400" s="1">
        <v>35</v>
      </c>
      <c r="E400" s="1">
        <v>262</v>
      </c>
      <c r="K400" s="1"/>
      <c r="L400" s="1"/>
      <c r="N400" s="1"/>
      <c r="O400" s="1"/>
      <c r="R400" s="1"/>
      <c r="S400" s="1"/>
      <c r="T400" s="1"/>
      <c r="U400" s="1"/>
    </row>
    <row r="401" spans="1:21" ht="12.75">
      <c r="A401" s="3" t="s">
        <v>1832</v>
      </c>
      <c r="B401" s="1" t="s">
        <v>238</v>
      </c>
      <c r="C401" s="1" t="s">
        <v>7</v>
      </c>
      <c r="D401" s="1">
        <v>35</v>
      </c>
      <c r="E401" s="1">
        <v>455</v>
      </c>
      <c r="K401" s="1"/>
      <c r="L401" s="1"/>
      <c r="N401" s="1"/>
      <c r="O401" s="1"/>
      <c r="R401" s="1"/>
      <c r="S401" s="1"/>
      <c r="T401" s="1"/>
      <c r="U401" s="1"/>
    </row>
    <row r="402" spans="1:21" ht="12.75">
      <c r="A402" s="3" t="s">
        <v>373</v>
      </c>
      <c r="B402" s="1" t="s">
        <v>238</v>
      </c>
      <c r="C402" s="1" t="s">
        <v>7</v>
      </c>
      <c r="D402" s="1">
        <v>35</v>
      </c>
      <c r="E402" s="1">
        <v>447</v>
      </c>
      <c r="F402" s="1">
        <v>406</v>
      </c>
      <c r="G402" s="1">
        <v>396</v>
      </c>
      <c r="H402" s="1">
        <v>255</v>
      </c>
      <c r="K402" s="1"/>
      <c r="L402" s="1"/>
      <c r="N402" s="1"/>
      <c r="O402" s="1"/>
      <c r="R402" s="1"/>
      <c r="S402" s="1"/>
      <c r="T402" s="1"/>
      <c r="U402" s="1"/>
    </row>
    <row r="403" spans="1:21" ht="12.75">
      <c r="A403" s="3" t="s">
        <v>531</v>
      </c>
      <c r="B403" s="1" t="s">
        <v>238</v>
      </c>
      <c r="C403" s="1" t="s">
        <v>7</v>
      </c>
      <c r="D403" s="1">
        <v>40</v>
      </c>
      <c r="E403" s="1">
        <v>293</v>
      </c>
      <c r="K403" s="1"/>
      <c r="L403" s="1"/>
      <c r="N403" s="1"/>
      <c r="O403" s="1"/>
      <c r="R403" s="1"/>
      <c r="S403" s="1"/>
      <c r="T403" s="1"/>
      <c r="U403" s="1"/>
    </row>
    <row r="404" spans="1:21" ht="12.75">
      <c r="A404" s="3" t="s">
        <v>388</v>
      </c>
      <c r="B404" s="1" t="s">
        <v>238</v>
      </c>
      <c r="C404" s="1" t="s">
        <v>7</v>
      </c>
      <c r="D404" s="1">
        <v>45</v>
      </c>
      <c r="E404" s="1">
        <v>380</v>
      </c>
      <c r="F404" s="1">
        <v>318</v>
      </c>
      <c r="G404" s="1">
        <v>322</v>
      </c>
      <c r="H404" s="1">
        <v>206</v>
      </c>
      <c r="K404" s="1"/>
      <c r="L404" s="1"/>
      <c r="N404" s="1"/>
      <c r="O404" s="1"/>
      <c r="R404" s="1"/>
      <c r="S404" s="1"/>
      <c r="T404" s="1"/>
      <c r="U404" s="1"/>
    </row>
    <row r="405" spans="1:21" ht="12.75">
      <c r="A405" s="3" t="s">
        <v>389</v>
      </c>
      <c r="B405" s="1" t="s">
        <v>238</v>
      </c>
      <c r="C405" s="1" t="s">
        <v>7</v>
      </c>
      <c r="D405" s="1">
        <v>45</v>
      </c>
      <c r="E405" s="1"/>
      <c r="G405" s="1">
        <v>359</v>
      </c>
      <c r="K405" s="1"/>
      <c r="L405" s="1"/>
      <c r="N405" s="1"/>
      <c r="O405" s="1"/>
      <c r="R405" s="1"/>
      <c r="S405" s="1"/>
      <c r="T405" s="1"/>
      <c r="U405" s="1"/>
    </row>
    <row r="406" spans="1:21" ht="12.75">
      <c r="A406" s="3" t="s">
        <v>2011</v>
      </c>
      <c r="B406" s="1" t="s">
        <v>238</v>
      </c>
      <c r="C406" s="1" t="s">
        <v>7</v>
      </c>
      <c r="D406" s="1">
        <v>45</v>
      </c>
      <c r="E406" s="1"/>
      <c r="G406" s="1">
        <v>294</v>
      </c>
      <c r="K406" s="1"/>
      <c r="L406" s="1"/>
      <c r="M406" s="1"/>
      <c r="N406" s="1"/>
      <c r="O406" s="1"/>
      <c r="R406" s="1"/>
      <c r="S406" s="1"/>
      <c r="T406" s="1"/>
      <c r="U406" s="1"/>
    </row>
    <row r="407" spans="1:21" ht="12.75">
      <c r="A407" s="3" t="s">
        <v>794</v>
      </c>
      <c r="B407" s="1" t="s">
        <v>238</v>
      </c>
      <c r="C407" s="1" t="s">
        <v>7</v>
      </c>
      <c r="D407" s="1">
        <v>45</v>
      </c>
      <c r="E407" s="1">
        <v>267</v>
      </c>
      <c r="K407" s="1"/>
      <c r="L407" s="1"/>
      <c r="N407" s="1"/>
      <c r="O407" s="1"/>
      <c r="R407" s="1"/>
      <c r="S407" s="1"/>
      <c r="T407" s="1"/>
      <c r="U407" s="1"/>
    </row>
    <row r="408" spans="1:21" ht="12.75">
      <c r="A408" s="3" t="s">
        <v>1834</v>
      </c>
      <c r="B408" s="1" t="s">
        <v>238</v>
      </c>
      <c r="C408" s="1" t="s">
        <v>7</v>
      </c>
      <c r="D408" s="1">
        <v>50</v>
      </c>
      <c r="E408" s="1">
        <v>400</v>
      </c>
      <c r="H408" s="1">
        <v>208</v>
      </c>
      <c r="K408" s="1"/>
      <c r="L408" s="1"/>
      <c r="N408" s="1"/>
      <c r="O408" s="1"/>
      <c r="R408" s="1"/>
      <c r="S408" s="1"/>
      <c r="T408" s="1"/>
      <c r="U408" s="1"/>
    </row>
    <row r="409" spans="1:21" ht="12.75">
      <c r="A409" s="3" t="s">
        <v>533</v>
      </c>
      <c r="B409" s="1" t="s">
        <v>238</v>
      </c>
      <c r="C409" s="1" t="s">
        <v>7</v>
      </c>
      <c r="D409" s="1">
        <v>50</v>
      </c>
      <c r="E409" s="1">
        <v>219</v>
      </c>
      <c r="G409" s="1">
        <v>203</v>
      </c>
      <c r="K409" s="1"/>
      <c r="L409" s="1"/>
      <c r="N409" s="1"/>
      <c r="O409" s="1"/>
      <c r="R409" s="1"/>
      <c r="S409" s="1"/>
      <c r="T409" s="1"/>
      <c r="U409" s="1"/>
    </row>
    <row r="410" spans="1:21" ht="12.75">
      <c r="A410" s="3" t="s">
        <v>525</v>
      </c>
      <c r="B410" s="1" t="s">
        <v>238</v>
      </c>
      <c r="C410" s="1" t="s">
        <v>7</v>
      </c>
      <c r="D410" s="1">
        <v>50</v>
      </c>
      <c r="E410" s="1"/>
      <c r="F410" s="1">
        <v>332</v>
      </c>
      <c r="K410" s="1"/>
      <c r="L410" s="1"/>
      <c r="N410" s="1"/>
      <c r="O410" s="1"/>
      <c r="R410" s="1"/>
      <c r="S410" s="1"/>
      <c r="T410" s="1"/>
      <c r="U410" s="1"/>
    </row>
    <row r="411" spans="1:21" ht="12.75">
      <c r="A411" s="3" t="s">
        <v>1085</v>
      </c>
      <c r="B411" s="1" t="s">
        <v>238</v>
      </c>
      <c r="C411" s="1" t="s">
        <v>7</v>
      </c>
      <c r="D411" s="1">
        <v>50</v>
      </c>
      <c r="E411" s="1"/>
      <c r="I411" s="1">
        <v>220</v>
      </c>
      <c r="K411" s="1"/>
      <c r="L411" s="1"/>
      <c r="N411" s="1"/>
      <c r="O411" s="1"/>
      <c r="R411" s="1"/>
      <c r="S411" s="1"/>
      <c r="T411" s="1"/>
      <c r="U411" s="1"/>
    </row>
    <row r="412" spans="1:21" ht="12.75">
      <c r="A412" s="3" t="s">
        <v>1598</v>
      </c>
      <c r="B412" s="1" t="s">
        <v>238</v>
      </c>
      <c r="C412" s="1" t="s">
        <v>7</v>
      </c>
      <c r="D412" s="1">
        <v>50</v>
      </c>
      <c r="E412" s="1">
        <v>354</v>
      </c>
      <c r="F412" s="1">
        <v>330</v>
      </c>
      <c r="G412" s="1">
        <v>326</v>
      </c>
      <c r="H412" s="1">
        <v>189</v>
      </c>
      <c r="I412" s="1">
        <v>180</v>
      </c>
      <c r="K412" s="1"/>
      <c r="L412" s="1"/>
      <c r="M412" s="1"/>
      <c r="N412" s="1"/>
      <c r="O412" s="1"/>
      <c r="R412" s="1"/>
      <c r="S412" s="1"/>
      <c r="T412" s="1"/>
      <c r="U412" s="1"/>
    </row>
    <row r="413" spans="1:21" ht="12.75">
      <c r="A413" s="3" t="s">
        <v>1990</v>
      </c>
      <c r="B413" s="1" t="s">
        <v>238</v>
      </c>
      <c r="C413" s="1" t="s">
        <v>7</v>
      </c>
      <c r="D413" s="1">
        <v>55</v>
      </c>
      <c r="E413" s="1">
        <v>179</v>
      </c>
      <c r="F413" s="1">
        <v>163</v>
      </c>
      <c r="K413" s="1"/>
      <c r="L413" s="1"/>
      <c r="M413" s="1"/>
      <c r="N413" s="1"/>
      <c r="O413" s="1"/>
      <c r="R413" s="1"/>
      <c r="S413" s="1"/>
      <c r="T413" s="1"/>
      <c r="U413" s="1"/>
    </row>
    <row r="414" spans="1:21" ht="12.75">
      <c r="A414" s="3" t="s">
        <v>777</v>
      </c>
      <c r="B414" s="1" t="s">
        <v>238</v>
      </c>
      <c r="C414" s="1" t="s">
        <v>7</v>
      </c>
      <c r="D414" s="1">
        <v>55</v>
      </c>
      <c r="E414" s="1"/>
      <c r="H414" s="1">
        <v>250</v>
      </c>
      <c r="K414" s="1"/>
      <c r="L414" s="1"/>
      <c r="M414" s="1"/>
      <c r="N414" s="1"/>
      <c r="O414" s="1"/>
      <c r="R414" s="1"/>
      <c r="S414" s="1"/>
      <c r="T414" s="1"/>
      <c r="U414" s="1"/>
    </row>
    <row r="415" spans="1:21" ht="12.75">
      <c r="A415" s="3" t="s">
        <v>528</v>
      </c>
      <c r="B415" s="1" t="s">
        <v>238</v>
      </c>
      <c r="C415" s="1" t="s">
        <v>7</v>
      </c>
      <c r="D415" s="1">
        <v>55</v>
      </c>
      <c r="E415" s="1"/>
      <c r="H415" s="1">
        <v>244</v>
      </c>
      <c r="K415" s="1"/>
      <c r="L415" s="1"/>
      <c r="N415" s="1"/>
      <c r="O415" s="1"/>
      <c r="R415" s="1"/>
      <c r="S415" s="1"/>
      <c r="T415" s="1"/>
      <c r="U415" s="1"/>
    </row>
    <row r="416" spans="1:20" ht="12.75">
      <c r="A416" s="3" t="s">
        <v>796</v>
      </c>
      <c r="B416" s="1" t="s">
        <v>238</v>
      </c>
      <c r="C416" s="1" t="s">
        <v>7</v>
      </c>
      <c r="D416" s="1">
        <v>55</v>
      </c>
      <c r="E416" s="1">
        <v>304</v>
      </c>
      <c r="F416" s="1">
        <v>288</v>
      </c>
      <c r="G416" s="1">
        <v>283</v>
      </c>
      <c r="H416" s="1">
        <v>177</v>
      </c>
      <c r="I416" s="1">
        <v>161</v>
      </c>
      <c r="K416" s="1"/>
      <c r="L416" s="1"/>
      <c r="N416" s="1"/>
      <c r="O416" s="1"/>
      <c r="R416" s="1"/>
      <c r="S416" s="1"/>
      <c r="T416" s="1"/>
    </row>
    <row r="417" spans="1:20" ht="12.75">
      <c r="A417" s="3" t="s">
        <v>66</v>
      </c>
      <c r="B417" s="1" t="s">
        <v>238</v>
      </c>
      <c r="C417" s="1" t="s">
        <v>7</v>
      </c>
      <c r="D417" s="1">
        <v>60</v>
      </c>
      <c r="E417" s="1"/>
      <c r="G417" s="1">
        <v>337</v>
      </c>
      <c r="K417" s="1"/>
      <c r="L417" s="1"/>
      <c r="N417" s="1"/>
      <c r="O417" s="1"/>
      <c r="R417" s="1"/>
      <c r="S417" s="1"/>
      <c r="T417" s="1"/>
    </row>
    <row r="418" spans="1:20" ht="12.75">
      <c r="A418" s="3" t="s">
        <v>1064</v>
      </c>
      <c r="B418" s="1" t="s">
        <v>238</v>
      </c>
      <c r="C418" s="1" t="s">
        <v>7</v>
      </c>
      <c r="D418" s="1">
        <v>65</v>
      </c>
      <c r="E418" s="1">
        <v>438</v>
      </c>
      <c r="K418" s="1"/>
      <c r="L418" s="1"/>
      <c r="N418" s="1"/>
      <c r="O418" s="1"/>
      <c r="R418" s="1"/>
      <c r="S418" s="1"/>
      <c r="T418" s="1"/>
    </row>
    <row r="419" spans="1:21" ht="12.75">
      <c r="A419" s="3" t="s">
        <v>1836</v>
      </c>
      <c r="B419" s="1" t="s">
        <v>238</v>
      </c>
      <c r="C419" s="1" t="s">
        <v>7</v>
      </c>
      <c r="D419" s="1">
        <v>65</v>
      </c>
      <c r="E419" s="1">
        <v>443</v>
      </c>
      <c r="F419" s="1">
        <v>394</v>
      </c>
      <c r="H419" s="1">
        <v>245</v>
      </c>
      <c r="I419" s="1">
        <v>229</v>
      </c>
      <c r="K419" s="1"/>
      <c r="L419" s="1"/>
      <c r="M419" s="1"/>
      <c r="N419" s="1"/>
      <c r="O419" s="1"/>
      <c r="R419" s="1"/>
      <c r="S419" s="1"/>
      <c r="T419" s="1"/>
      <c r="U419" s="1"/>
    </row>
    <row r="420" spans="1:21" ht="12.75">
      <c r="A420" s="3" t="s">
        <v>390</v>
      </c>
      <c r="B420" s="13" t="s">
        <v>238</v>
      </c>
      <c r="C420" s="13" t="s">
        <v>7</v>
      </c>
      <c r="D420" s="13">
        <v>70</v>
      </c>
      <c r="E420" s="1">
        <v>453</v>
      </c>
      <c r="F420" s="1">
        <v>402</v>
      </c>
      <c r="H420" s="1">
        <v>253</v>
      </c>
      <c r="I420" s="1">
        <v>232</v>
      </c>
      <c r="K420" s="1"/>
      <c r="L420" s="1"/>
      <c r="M420" s="1"/>
      <c r="N420" s="1"/>
      <c r="O420" s="1"/>
      <c r="R420" s="1"/>
      <c r="S420" s="1"/>
      <c r="T420" s="1"/>
      <c r="U420" s="1"/>
    </row>
    <row r="421" spans="1:21" ht="12.75">
      <c r="A421" s="3" t="s">
        <v>992</v>
      </c>
      <c r="B421" s="1" t="s">
        <v>238</v>
      </c>
      <c r="C421" s="1" t="s">
        <v>6</v>
      </c>
      <c r="D421" s="1">
        <v>17</v>
      </c>
      <c r="E421" s="1"/>
      <c r="F421" s="1">
        <v>8</v>
      </c>
      <c r="K421" s="1"/>
      <c r="L421" s="1"/>
      <c r="N421" s="1"/>
      <c r="O421" s="1"/>
      <c r="R421" s="1"/>
      <c r="S421" s="1"/>
      <c r="T421" s="1"/>
      <c r="U421" s="1"/>
    </row>
    <row r="422" spans="1:21" ht="12.75">
      <c r="A422" s="3" t="s">
        <v>1143</v>
      </c>
      <c r="B422" s="1" t="s">
        <v>238</v>
      </c>
      <c r="C422" s="1" t="s">
        <v>6</v>
      </c>
      <c r="D422" s="1">
        <v>20</v>
      </c>
      <c r="E422" s="1">
        <v>117</v>
      </c>
      <c r="F422" s="1">
        <v>107</v>
      </c>
      <c r="G422" s="1">
        <v>147</v>
      </c>
      <c r="H422" s="1">
        <v>74</v>
      </c>
      <c r="K422" s="1"/>
      <c r="L422" s="1"/>
      <c r="N422" s="1"/>
      <c r="O422" s="1"/>
      <c r="R422" s="1"/>
      <c r="S422" s="1"/>
      <c r="T422" s="1"/>
      <c r="U422" s="1"/>
    </row>
    <row r="423" spans="1:21" ht="12.75">
      <c r="A423" s="3" t="s">
        <v>1753</v>
      </c>
      <c r="B423" s="1" t="s">
        <v>238</v>
      </c>
      <c r="C423" s="1" t="s">
        <v>6</v>
      </c>
      <c r="D423" s="1">
        <v>20</v>
      </c>
      <c r="E423" s="1"/>
      <c r="H423" s="1">
        <v>53</v>
      </c>
      <c r="K423" s="1"/>
      <c r="L423" s="1"/>
      <c r="N423" s="1"/>
      <c r="O423" s="1"/>
      <c r="R423" s="1"/>
      <c r="S423" s="1"/>
      <c r="T423" s="1"/>
      <c r="U423" s="1"/>
    </row>
    <row r="424" spans="1:21" ht="12.75">
      <c r="A424" s="3" t="s">
        <v>1991</v>
      </c>
      <c r="B424" s="1" t="s">
        <v>238</v>
      </c>
      <c r="C424" s="1" t="s">
        <v>6</v>
      </c>
      <c r="D424" s="1">
        <v>20</v>
      </c>
      <c r="E424" s="1"/>
      <c r="F424" s="1">
        <v>246</v>
      </c>
      <c r="K424" s="1"/>
      <c r="L424" s="1"/>
      <c r="N424" s="1"/>
      <c r="O424" s="1"/>
      <c r="R424" s="1"/>
      <c r="S424" s="1"/>
      <c r="T424" s="1"/>
      <c r="U424" s="1"/>
    </row>
    <row r="425" spans="1:21" ht="12.75">
      <c r="A425" s="3" t="s">
        <v>774</v>
      </c>
      <c r="B425" s="1" t="s">
        <v>238</v>
      </c>
      <c r="C425" s="1" t="s">
        <v>6</v>
      </c>
      <c r="D425" s="1">
        <v>20</v>
      </c>
      <c r="E425" s="1">
        <v>61</v>
      </c>
      <c r="K425" s="1"/>
      <c r="L425" s="1"/>
      <c r="N425" s="1"/>
      <c r="O425" s="1"/>
      <c r="R425" s="1"/>
      <c r="S425" s="1"/>
      <c r="T425" s="1"/>
      <c r="U425" s="1"/>
    </row>
    <row r="426" spans="1:21" ht="12.75">
      <c r="A426" s="3" t="s">
        <v>232</v>
      </c>
      <c r="B426" s="1" t="s">
        <v>238</v>
      </c>
      <c r="C426" s="1" t="s">
        <v>6</v>
      </c>
      <c r="D426" s="1">
        <v>20</v>
      </c>
      <c r="E426" s="1"/>
      <c r="F426" s="1">
        <v>21</v>
      </c>
      <c r="G426" s="1">
        <v>13</v>
      </c>
      <c r="K426" s="1"/>
      <c r="L426" s="1"/>
      <c r="N426" s="1"/>
      <c r="O426" s="1"/>
      <c r="R426" s="1"/>
      <c r="S426" s="1"/>
      <c r="T426" s="1"/>
      <c r="U426" s="1"/>
    </row>
    <row r="427" spans="1:21" ht="12.75">
      <c r="A427" s="3" t="s">
        <v>798</v>
      </c>
      <c r="B427" s="1" t="s">
        <v>238</v>
      </c>
      <c r="C427" s="1" t="s">
        <v>6</v>
      </c>
      <c r="D427" s="1">
        <v>20</v>
      </c>
      <c r="E427" s="1"/>
      <c r="G427" s="1">
        <v>35</v>
      </c>
      <c r="K427" s="1"/>
      <c r="L427" s="1"/>
      <c r="N427" s="1"/>
      <c r="O427" s="1"/>
      <c r="R427" s="1"/>
      <c r="S427" s="1"/>
      <c r="T427" s="1"/>
      <c r="U427" s="1"/>
    </row>
    <row r="428" spans="1:21" ht="12.75">
      <c r="A428" s="3" t="s">
        <v>1591</v>
      </c>
      <c r="B428" s="1" t="s">
        <v>238</v>
      </c>
      <c r="C428" s="1" t="s">
        <v>6</v>
      </c>
      <c r="D428" s="1">
        <v>20</v>
      </c>
      <c r="E428" s="1"/>
      <c r="G428" s="1">
        <v>393</v>
      </c>
      <c r="H428" s="1">
        <v>254</v>
      </c>
      <c r="K428" s="1"/>
      <c r="L428" s="1"/>
      <c r="N428" s="1"/>
      <c r="O428" s="1"/>
      <c r="R428" s="1"/>
      <c r="S428" s="1"/>
      <c r="T428" s="1"/>
      <c r="U428" s="1"/>
    </row>
    <row r="429" spans="1:21" ht="12.75">
      <c r="A429" t="s">
        <v>407</v>
      </c>
      <c r="B429" s="1" t="s">
        <v>238</v>
      </c>
      <c r="C429" s="1" t="s">
        <v>6</v>
      </c>
      <c r="D429" s="1">
        <v>40</v>
      </c>
      <c r="E429" s="1"/>
      <c r="F429" s="1">
        <v>80</v>
      </c>
      <c r="H429" s="1">
        <v>58</v>
      </c>
      <c r="K429" s="1"/>
      <c r="L429" s="1"/>
      <c r="N429" s="1"/>
      <c r="O429" s="1"/>
      <c r="R429" s="1"/>
      <c r="S429" s="1"/>
      <c r="T429" s="1"/>
      <c r="U429" s="1"/>
    </row>
    <row r="430" spans="1:21" ht="12.75">
      <c r="A430" s="3" t="s">
        <v>2012</v>
      </c>
      <c r="B430" s="1" t="s">
        <v>238</v>
      </c>
      <c r="C430" s="1" t="s">
        <v>6</v>
      </c>
      <c r="D430" s="1">
        <v>40</v>
      </c>
      <c r="E430" s="1"/>
      <c r="G430" s="1">
        <v>6</v>
      </c>
      <c r="K430" s="1"/>
      <c r="L430" s="1"/>
      <c r="N430" s="1"/>
      <c r="O430" s="1"/>
      <c r="R430" s="1"/>
      <c r="S430" s="1"/>
      <c r="T430" s="1"/>
      <c r="U430" s="1"/>
    </row>
    <row r="431" spans="1:21" ht="12.75">
      <c r="A431" s="3" t="s">
        <v>1905</v>
      </c>
      <c r="B431" s="1" t="s">
        <v>238</v>
      </c>
      <c r="C431" s="1" t="s">
        <v>6</v>
      </c>
      <c r="D431" s="1">
        <v>40</v>
      </c>
      <c r="E431" s="1">
        <v>44</v>
      </c>
      <c r="K431" s="1"/>
      <c r="L431" s="1"/>
      <c r="N431" s="1"/>
      <c r="O431" s="1"/>
      <c r="R431" s="1"/>
      <c r="S431" s="1"/>
      <c r="T431" s="1"/>
      <c r="U431" s="1"/>
    </row>
    <row r="432" spans="1:21" ht="12.75">
      <c r="A432" s="3" t="s">
        <v>1383</v>
      </c>
      <c r="B432" s="1" t="s">
        <v>238</v>
      </c>
      <c r="C432" s="1" t="s">
        <v>6</v>
      </c>
      <c r="D432" s="1">
        <v>40</v>
      </c>
      <c r="E432" s="1"/>
      <c r="F432" s="1">
        <v>48</v>
      </c>
      <c r="G432" s="1">
        <v>41</v>
      </c>
      <c r="K432" s="1"/>
      <c r="L432" s="1"/>
      <c r="N432" s="1"/>
      <c r="O432" s="1"/>
      <c r="R432" s="1"/>
      <c r="S432" s="1"/>
      <c r="T432" s="1"/>
      <c r="U432" s="1"/>
    </row>
    <row r="433" spans="1:21" ht="12.75">
      <c r="A433" s="3" t="s">
        <v>1829</v>
      </c>
      <c r="B433" s="1" t="s">
        <v>238</v>
      </c>
      <c r="C433" s="1" t="s">
        <v>6</v>
      </c>
      <c r="D433" s="1">
        <v>45</v>
      </c>
      <c r="E433" s="1">
        <v>133</v>
      </c>
      <c r="G433" s="1">
        <v>168</v>
      </c>
      <c r="K433" s="1"/>
      <c r="L433" s="1"/>
      <c r="N433" s="1"/>
      <c r="O433" s="1"/>
      <c r="R433" s="1"/>
      <c r="S433" s="1"/>
      <c r="T433" s="1"/>
      <c r="U433" s="1"/>
    </row>
    <row r="434" spans="1:21" ht="12.75">
      <c r="A434" s="3" t="s">
        <v>728</v>
      </c>
      <c r="B434" s="1" t="s">
        <v>238</v>
      </c>
      <c r="C434" s="1" t="s">
        <v>6</v>
      </c>
      <c r="D434" s="1">
        <v>45</v>
      </c>
      <c r="E434" s="1">
        <v>232</v>
      </c>
      <c r="F434" s="1">
        <v>202</v>
      </c>
      <c r="K434" s="1"/>
      <c r="L434" s="1"/>
      <c r="N434" s="1"/>
      <c r="O434" s="1"/>
      <c r="R434" s="1"/>
      <c r="S434" s="1"/>
      <c r="T434" s="1"/>
      <c r="U434" s="1"/>
    </row>
    <row r="435" spans="1:21" ht="12.75">
      <c r="A435" s="3" t="s">
        <v>1509</v>
      </c>
      <c r="B435" s="1" t="s">
        <v>238</v>
      </c>
      <c r="C435" s="1" t="s">
        <v>6</v>
      </c>
      <c r="D435" s="1">
        <v>45</v>
      </c>
      <c r="E435" s="1">
        <v>120</v>
      </c>
      <c r="F435" s="1">
        <v>98</v>
      </c>
      <c r="H435" s="1">
        <v>68</v>
      </c>
      <c r="K435" s="1"/>
      <c r="L435" s="1"/>
      <c r="N435" s="1"/>
      <c r="O435" s="1"/>
      <c r="R435" s="1"/>
      <c r="S435" s="1"/>
      <c r="T435" s="1"/>
      <c r="U435" s="1"/>
    </row>
    <row r="436" spans="1:21" ht="12.75">
      <c r="A436" s="3" t="s">
        <v>1593</v>
      </c>
      <c r="B436" s="1" t="s">
        <v>238</v>
      </c>
      <c r="C436" s="1" t="s">
        <v>6</v>
      </c>
      <c r="D436" s="1">
        <v>50</v>
      </c>
      <c r="E436" s="1"/>
      <c r="G436" s="1">
        <v>235</v>
      </c>
      <c r="H436" s="1">
        <v>135</v>
      </c>
      <c r="K436" s="1"/>
      <c r="L436" s="1"/>
      <c r="N436" s="1"/>
      <c r="O436" s="1"/>
      <c r="R436" s="1"/>
      <c r="S436" s="1"/>
      <c r="T436" s="1"/>
      <c r="U436" s="1"/>
    </row>
    <row r="437" spans="1:21" ht="12.75">
      <c r="A437" s="3" t="s">
        <v>532</v>
      </c>
      <c r="B437" s="1" t="s">
        <v>238</v>
      </c>
      <c r="C437" s="1" t="s">
        <v>6</v>
      </c>
      <c r="D437" s="1">
        <v>50</v>
      </c>
      <c r="E437" s="1">
        <v>88</v>
      </c>
      <c r="G437" s="1">
        <v>65</v>
      </c>
      <c r="K437" s="1"/>
      <c r="L437" s="1"/>
      <c r="N437" s="1"/>
      <c r="O437" s="1"/>
      <c r="R437" s="1"/>
      <c r="S437" s="1"/>
      <c r="T437" s="1"/>
      <c r="U437" s="1"/>
    </row>
    <row r="438" spans="1:21" ht="12.75">
      <c r="A438" s="3" t="s">
        <v>520</v>
      </c>
      <c r="B438" s="1" t="s">
        <v>238</v>
      </c>
      <c r="C438" s="1" t="s">
        <v>6</v>
      </c>
      <c r="D438" s="1">
        <v>50</v>
      </c>
      <c r="E438" s="1"/>
      <c r="F438" s="1">
        <v>260</v>
      </c>
      <c r="K438" s="1"/>
      <c r="L438" s="1"/>
      <c r="N438" s="1"/>
      <c r="O438" s="1"/>
      <c r="R438" s="1"/>
      <c r="S438" s="1"/>
      <c r="T438" s="1"/>
      <c r="U438" s="1"/>
    </row>
    <row r="439" spans="1:21" ht="12.75">
      <c r="A439" s="3" t="s">
        <v>524</v>
      </c>
      <c r="B439" s="1" t="s">
        <v>238</v>
      </c>
      <c r="C439" s="1" t="s">
        <v>6</v>
      </c>
      <c r="D439" s="1">
        <v>50</v>
      </c>
      <c r="E439" s="1"/>
      <c r="G439" s="1">
        <v>19</v>
      </c>
      <c r="H439" s="1">
        <v>11</v>
      </c>
      <c r="K439" s="1"/>
      <c r="L439" s="1"/>
      <c r="N439" s="1"/>
      <c r="O439" s="1"/>
      <c r="R439" s="1"/>
      <c r="S439" s="1"/>
      <c r="T439" s="1"/>
      <c r="U439" s="1"/>
    </row>
    <row r="440" spans="1:21" ht="12.75">
      <c r="A440" s="3" t="s">
        <v>1830</v>
      </c>
      <c r="B440" s="1" t="s">
        <v>238</v>
      </c>
      <c r="C440" s="1" t="s">
        <v>6</v>
      </c>
      <c r="D440" s="1">
        <v>50</v>
      </c>
      <c r="E440" s="1">
        <v>209</v>
      </c>
      <c r="F440" s="1">
        <v>145</v>
      </c>
      <c r="G440" s="1">
        <v>175</v>
      </c>
      <c r="K440" s="1"/>
      <c r="L440" s="1"/>
      <c r="N440" s="1"/>
      <c r="O440" s="1"/>
      <c r="R440" s="1"/>
      <c r="S440" s="1"/>
      <c r="T440" s="1"/>
      <c r="U440" s="1"/>
    </row>
    <row r="441" spans="1:21" ht="12.75">
      <c r="A441" s="3" t="s">
        <v>20</v>
      </c>
      <c r="B441" s="1" t="s">
        <v>238</v>
      </c>
      <c r="C441" s="1" t="s">
        <v>6</v>
      </c>
      <c r="D441" s="1">
        <v>55</v>
      </c>
      <c r="E441" s="1"/>
      <c r="F441" s="1">
        <v>92</v>
      </c>
      <c r="G441" s="1">
        <v>96</v>
      </c>
      <c r="H441" s="1">
        <v>50</v>
      </c>
      <c r="I441" s="1">
        <v>62</v>
      </c>
      <c r="K441" s="1"/>
      <c r="L441" s="1"/>
      <c r="N441" s="1"/>
      <c r="O441" s="1"/>
      <c r="R441" s="1"/>
      <c r="S441" s="1"/>
      <c r="T441" s="1"/>
      <c r="U441" s="1"/>
    </row>
    <row r="442" spans="1:21" ht="12.75">
      <c r="A442" s="3" t="s">
        <v>21</v>
      </c>
      <c r="B442" s="1" t="s">
        <v>238</v>
      </c>
      <c r="C442" s="1" t="s">
        <v>6</v>
      </c>
      <c r="D442" s="1">
        <v>55</v>
      </c>
      <c r="E442" s="1">
        <v>230</v>
      </c>
      <c r="F442" s="1">
        <v>188</v>
      </c>
      <c r="G442" s="1">
        <v>154</v>
      </c>
      <c r="H442" s="1">
        <v>113</v>
      </c>
      <c r="I442" s="1">
        <v>112</v>
      </c>
      <c r="K442" s="1"/>
      <c r="L442" s="1"/>
      <c r="N442" s="1"/>
      <c r="O442" s="1"/>
      <c r="R442" s="1"/>
      <c r="S442" s="1"/>
      <c r="T442" s="1"/>
      <c r="U442" s="1"/>
    </row>
    <row r="443" spans="1:21" ht="12.75">
      <c r="A443" s="3" t="s">
        <v>2013</v>
      </c>
      <c r="B443" s="1" t="s">
        <v>238</v>
      </c>
      <c r="C443" s="1" t="s">
        <v>6</v>
      </c>
      <c r="D443" s="1">
        <v>55</v>
      </c>
      <c r="E443" s="1"/>
      <c r="G443" s="1">
        <v>194</v>
      </c>
      <c r="H443" s="1">
        <v>93</v>
      </c>
      <c r="I443" s="1">
        <v>82</v>
      </c>
      <c r="K443" s="1"/>
      <c r="L443" s="1"/>
      <c r="N443" s="1"/>
      <c r="O443" s="1"/>
      <c r="R443" s="1"/>
      <c r="S443" s="1"/>
      <c r="T443" s="1"/>
      <c r="U443" s="1"/>
    </row>
    <row r="444" spans="1:21" ht="12.75">
      <c r="A444" s="3" t="s">
        <v>1831</v>
      </c>
      <c r="B444" s="1" t="s">
        <v>238</v>
      </c>
      <c r="C444" s="1" t="s">
        <v>6</v>
      </c>
      <c r="D444" s="1">
        <v>55</v>
      </c>
      <c r="E444" s="1">
        <v>256</v>
      </c>
      <c r="F444" s="1">
        <v>238</v>
      </c>
      <c r="G444" s="1">
        <v>233</v>
      </c>
      <c r="K444" s="1"/>
      <c r="L444" s="1"/>
      <c r="N444" s="1"/>
      <c r="O444" s="1"/>
      <c r="R444" s="1"/>
      <c r="S444" s="1"/>
      <c r="T444" s="1"/>
      <c r="U444" s="1"/>
    </row>
    <row r="445" spans="1:20" ht="12.75">
      <c r="A445" s="3" t="s">
        <v>1089</v>
      </c>
      <c r="B445" s="1" t="s">
        <v>238</v>
      </c>
      <c r="C445" s="1" t="s">
        <v>6</v>
      </c>
      <c r="D445" s="1">
        <v>60</v>
      </c>
      <c r="E445" s="1"/>
      <c r="F445" s="1">
        <v>244</v>
      </c>
      <c r="H445" s="1">
        <v>139</v>
      </c>
      <c r="K445" s="1"/>
      <c r="L445" s="1"/>
      <c r="N445" s="1"/>
      <c r="O445" s="1"/>
      <c r="R445" s="1"/>
      <c r="S445" s="1"/>
      <c r="T445" s="1"/>
    </row>
    <row r="446" spans="1:20" ht="12.75">
      <c r="A446" s="3" t="s">
        <v>2042</v>
      </c>
      <c r="B446" s="1" t="s">
        <v>238</v>
      </c>
      <c r="C446" s="1" t="s">
        <v>6</v>
      </c>
      <c r="D446" s="1">
        <v>60</v>
      </c>
      <c r="E446" s="1"/>
      <c r="F446" s="1">
        <v>94</v>
      </c>
      <c r="H446" s="1">
        <v>56</v>
      </c>
      <c r="I446" s="1">
        <v>43</v>
      </c>
      <c r="K446" s="1"/>
      <c r="L446" s="1"/>
      <c r="N446" s="1"/>
      <c r="O446" s="1"/>
      <c r="R446" s="1"/>
      <c r="S446" s="1"/>
      <c r="T446" s="1"/>
    </row>
    <row r="447" spans="1:21" ht="12.75">
      <c r="A447" s="3" t="s">
        <v>386</v>
      </c>
      <c r="B447" s="1" t="s">
        <v>238</v>
      </c>
      <c r="C447" s="1" t="s">
        <v>6</v>
      </c>
      <c r="D447" s="1">
        <v>60</v>
      </c>
      <c r="E447" s="1"/>
      <c r="F447" s="1">
        <v>236</v>
      </c>
      <c r="G447" s="1">
        <v>216</v>
      </c>
      <c r="H447" s="1">
        <v>151</v>
      </c>
      <c r="K447" s="1"/>
      <c r="L447" s="1"/>
      <c r="N447" s="1"/>
      <c r="O447" s="1"/>
      <c r="R447" s="1"/>
      <c r="S447" s="1"/>
      <c r="T447" s="1"/>
      <c r="U447" s="1"/>
    </row>
    <row r="448" spans="1:20" ht="12.75">
      <c r="A448" s="3" t="s">
        <v>776</v>
      </c>
      <c r="B448" s="1" t="s">
        <v>238</v>
      </c>
      <c r="C448" s="1" t="s">
        <v>6</v>
      </c>
      <c r="D448" s="1">
        <v>60</v>
      </c>
      <c r="E448" s="1">
        <v>444</v>
      </c>
      <c r="K448" s="1"/>
      <c r="L448" s="1"/>
      <c r="N448" s="1"/>
      <c r="O448" s="1"/>
      <c r="R448" s="1"/>
      <c r="S448" s="1"/>
      <c r="T448" s="1"/>
    </row>
    <row r="449" spans="1:21" ht="12.75">
      <c r="A449" s="3" t="s">
        <v>1147</v>
      </c>
      <c r="B449" s="1" t="s">
        <v>238</v>
      </c>
      <c r="C449" s="1" t="s">
        <v>6</v>
      </c>
      <c r="D449" s="1">
        <v>60</v>
      </c>
      <c r="E449" s="1"/>
      <c r="G449" s="1">
        <v>248</v>
      </c>
      <c r="K449" s="1"/>
      <c r="L449" s="1"/>
      <c r="N449" s="1"/>
      <c r="O449" s="1"/>
      <c r="R449" s="1"/>
      <c r="S449" s="1"/>
      <c r="T449" s="1"/>
      <c r="U449" s="1"/>
    </row>
    <row r="450" spans="1:21" ht="12.75">
      <c r="A450" t="s">
        <v>481</v>
      </c>
      <c r="B450" s="1" t="s">
        <v>238</v>
      </c>
      <c r="C450" s="1" t="s">
        <v>6</v>
      </c>
      <c r="D450" s="1">
        <v>65</v>
      </c>
      <c r="E450" s="1">
        <v>374</v>
      </c>
      <c r="F450" s="1">
        <v>356</v>
      </c>
      <c r="G450" s="1">
        <v>344</v>
      </c>
      <c r="H450" s="1">
        <v>207</v>
      </c>
      <c r="K450" s="1"/>
      <c r="L450" s="1"/>
      <c r="N450" s="1"/>
      <c r="O450" s="1"/>
      <c r="R450" s="1"/>
      <c r="S450" s="1"/>
      <c r="T450" s="1"/>
      <c r="U450" s="1"/>
    </row>
    <row r="451" spans="1:21" ht="12.75">
      <c r="A451" s="3" t="s">
        <v>37</v>
      </c>
      <c r="B451" s="1" t="s">
        <v>238</v>
      </c>
      <c r="C451" s="1" t="s">
        <v>6</v>
      </c>
      <c r="D451" s="1">
        <v>65</v>
      </c>
      <c r="E451" s="1">
        <v>347</v>
      </c>
      <c r="F451" s="1">
        <v>294</v>
      </c>
      <c r="G451" s="1">
        <v>311</v>
      </c>
      <c r="H451" s="1">
        <v>199</v>
      </c>
      <c r="I451" s="1">
        <v>195</v>
      </c>
      <c r="K451" s="1"/>
      <c r="L451" s="1"/>
      <c r="N451" s="1"/>
      <c r="O451" s="1"/>
      <c r="R451" s="1"/>
      <c r="S451" s="1"/>
      <c r="T451" s="1"/>
      <c r="U451" s="1"/>
    </row>
    <row r="452" spans="1:21" ht="12.75">
      <c r="A452" s="3" t="s">
        <v>51</v>
      </c>
      <c r="B452" s="13" t="s">
        <v>238</v>
      </c>
      <c r="C452" s="13" t="s">
        <v>6</v>
      </c>
      <c r="D452" s="13">
        <v>65</v>
      </c>
      <c r="E452" s="1"/>
      <c r="G452" s="1">
        <v>318</v>
      </c>
      <c r="H452" s="1">
        <v>175</v>
      </c>
      <c r="K452" s="1"/>
      <c r="L452" s="1"/>
      <c r="N452" s="1"/>
      <c r="O452" s="1"/>
      <c r="R452" s="1"/>
      <c r="S452" s="1"/>
      <c r="T452" s="1"/>
      <c r="U452" s="1"/>
    </row>
    <row r="453" spans="1:21" ht="12.75">
      <c r="A453" t="s">
        <v>432</v>
      </c>
      <c r="B453" s="1" t="s">
        <v>238</v>
      </c>
      <c r="C453" s="1" t="s">
        <v>6</v>
      </c>
      <c r="D453" s="1">
        <v>65</v>
      </c>
      <c r="E453" s="1">
        <v>154</v>
      </c>
      <c r="F453" s="1">
        <v>141</v>
      </c>
      <c r="G453" s="1">
        <v>159</v>
      </c>
      <c r="H453" s="1">
        <v>117</v>
      </c>
      <c r="I453" s="1">
        <v>92</v>
      </c>
      <c r="K453" s="1"/>
      <c r="L453" s="1"/>
      <c r="N453" s="1"/>
      <c r="O453" s="1"/>
      <c r="R453" s="1"/>
      <c r="S453" s="1"/>
      <c r="T453" s="1"/>
      <c r="U453" s="1"/>
    </row>
    <row r="454" spans="1:21" ht="12.75">
      <c r="A454" s="3" t="s">
        <v>1460</v>
      </c>
      <c r="B454" s="1" t="s">
        <v>238</v>
      </c>
      <c r="C454" s="1" t="s">
        <v>6</v>
      </c>
      <c r="D454" s="1">
        <v>70</v>
      </c>
      <c r="E454" s="1"/>
      <c r="F454" s="1">
        <v>351</v>
      </c>
      <c r="H454" s="1">
        <v>223</v>
      </c>
      <c r="I454" s="1">
        <v>201</v>
      </c>
      <c r="K454" s="1"/>
      <c r="L454" s="1"/>
      <c r="N454" s="1"/>
      <c r="O454" s="1"/>
      <c r="R454" s="1"/>
      <c r="S454" s="1"/>
      <c r="T454" s="1"/>
      <c r="U454" s="1"/>
    </row>
    <row r="455" spans="1:21" ht="12.75">
      <c r="A455" s="3" t="s">
        <v>471</v>
      </c>
      <c r="B455" s="13" t="s">
        <v>238</v>
      </c>
      <c r="C455" s="13" t="s">
        <v>6</v>
      </c>
      <c r="D455" s="13">
        <v>70</v>
      </c>
      <c r="E455" s="1">
        <v>327</v>
      </c>
      <c r="F455" s="1">
        <v>298</v>
      </c>
      <c r="G455" s="1">
        <v>293</v>
      </c>
      <c r="H455" s="1">
        <v>176</v>
      </c>
      <c r="I455" s="1">
        <v>146</v>
      </c>
      <c r="K455" s="1"/>
      <c r="L455" s="1"/>
      <c r="N455" s="1"/>
      <c r="O455" s="1"/>
      <c r="R455" s="1"/>
      <c r="S455" s="1"/>
      <c r="T455" s="1"/>
      <c r="U455" s="1"/>
    </row>
    <row r="456" spans="1:21" ht="12.75">
      <c r="A456" s="3" t="s">
        <v>2021</v>
      </c>
      <c r="B456" s="13" t="s">
        <v>1371</v>
      </c>
      <c r="C456" s="13" t="s">
        <v>7</v>
      </c>
      <c r="D456" s="13">
        <v>20</v>
      </c>
      <c r="E456" s="1"/>
      <c r="G456" s="1">
        <v>221</v>
      </c>
      <c r="K456" s="1"/>
      <c r="L456" s="1"/>
      <c r="N456" s="1"/>
      <c r="O456" s="1"/>
      <c r="R456" s="1"/>
      <c r="S456" s="1"/>
      <c r="T456" s="1"/>
      <c r="U456" s="1"/>
    </row>
    <row r="457" spans="1:21" ht="12.75">
      <c r="A457" s="3" t="s">
        <v>2020</v>
      </c>
      <c r="B457" s="13" t="s">
        <v>1371</v>
      </c>
      <c r="C457" s="13" t="s">
        <v>7</v>
      </c>
      <c r="D457" s="13">
        <v>20</v>
      </c>
      <c r="E457" s="1"/>
      <c r="G457" s="1">
        <v>373</v>
      </c>
      <c r="K457" s="1"/>
      <c r="L457" s="1"/>
      <c r="N457" s="1"/>
      <c r="O457" s="1"/>
      <c r="R457" s="1"/>
      <c r="S457" s="1"/>
      <c r="T457" s="1"/>
      <c r="U457" s="1"/>
    </row>
    <row r="458" spans="1:21" ht="12.75">
      <c r="A458" s="3" t="s">
        <v>1376</v>
      </c>
      <c r="B458" s="13" t="s">
        <v>1371</v>
      </c>
      <c r="C458" s="13" t="s">
        <v>7</v>
      </c>
      <c r="D458" s="13">
        <v>35</v>
      </c>
      <c r="E458" s="1"/>
      <c r="F458" s="1">
        <v>333</v>
      </c>
      <c r="K458" s="1"/>
      <c r="L458" s="1"/>
      <c r="N458" s="1"/>
      <c r="O458" s="1"/>
      <c r="R458" s="1"/>
      <c r="S458" s="1"/>
      <c r="T458" s="1"/>
      <c r="U458" s="1"/>
    </row>
    <row r="459" spans="1:21" ht="12.75">
      <c r="A459" s="3" t="s">
        <v>1370</v>
      </c>
      <c r="B459" s="13" t="s">
        <v>1371</v>
      </c>
      <c r="C459" s="13" t="s">
        <v>7</v>
      </c>
      <c r="D459" s="13">
        <v>35</v>
      </c>
      <c r="E459" s="1"/>
      <c r="G459" s="1">
        <v>371</v>
      </c>
      <c r="H459" s="1">
        <v>225</v>
      </c>
      <c r="K459" s="1"/>
      <c r="L459" s="1"/>
      <c r="N459" s="1"/>
      <c r="O459" s="1"/>
      <c r="R459" s="1"/>
      <c r="S459" s="1"/>
      <c r="T459" s="1"/>
      <c r="U459" s="1"/>
    </row>
    <row r="460" spans="1:21" ht="12.75">
      <c r="A460" s="3" t="s">
        <v>1374</v>
      </c>
      <c r="B460" s="13" t="s">
        <v>1371</v>
      </c>
      <c r="C460" s="13" t="s">
        <v>7</v>
      </c>
      <c r="D460" s="13">
        <v>45</v>
      </c>
      <c r="E460" s="1"/>
      <c r="G460" s="1">
        <v>351</v>
      </c>
      <c r="K460" s="1"/>
      <c r="L460" s="1"/>
      <c r="N460" s="1"/>
      <c r="O460" s="1"/>
      <c r="R460" s="1"/>
      <c r="S460" s="1"/>
      <c r="T460" s="1"/>
      <c r="U460" s="1"/>
    </row>
    <row r="461" spans="1:20" ht="12.75">
      <c r="A461" s="3" t="s">
        <v>1670</v>
      </c>
      <c r="B461" s="13" t="s">
        <v>1371</v>
      </c>
      <c r="C461" s="13" t="s">
        <v>7</v>
      </c>
      <c r="D461" s="13">
        <v>50</v>
      </c>
      <c r="E461" s="1">
        <v>275</v>
      </c>
      <c r="G461" s="1">
        <v>244</v>
      </c>
      <c r="K461" s="1"/>
      <c r="L461" s="1"/>
      <c r="N461" s="1"/>
      <c r="O461" s="1"/>
      <c r="R461" s="1"/>
      <c r="S461" s="1"/>
      <c r="T461" s="1"/>
    </row>
    <row r="462" spans="1:20" ht="12.75">
      <c r="A462" s="3" t="s">
        <v>1547</v>
      </c>
      <c r="B462" s="13" t="s">
        <v>1371</v>
      </c>
      <c r="C462" s="13" t="s">
        <v>6</v>
      </c>
      <c r="D462" s="13">
        <v>50</v>
      </c>
      <c r="E462" s="1"/>
      <c r="F462" s="1">
        <v>251</v>
      </c>
      <c r="G462" s="1">
        <v>218</v>
      </c>
      <c r="H462" s="1">
        <v>143</v>
      </c>
      <c r="K462" s="1"/>
      <c r="L462" s="1"/>
      <c r="N462" s="1"/>
      <c r="O462" s="1"/>
      <c r="R462" s="1"/>
      <c r="S462" s="1"/>
      <c r="T462" s="1"/>
    </row>
    <row r="463" spans="1:21" ht="12.75">
      <c r="A463" s="3" t="s">
        <v>1669</v>
      </c>
      <c r="B463" s="13" t="s">
        <v>1371</v>
      </c>
      <c r="C463" s="13" t="s">
        <v>6</v>
      </c>
      <c r="D463" s="13">
        <v>55</v>
      </c>
      <c r="E463" s="1">
        <v>391</v>
      </c>
      <c r="G463" s="1">
        <v>339</v>
      </c>
      <c r="K463" s="1"/>
      <c r="L463" s="1"/>
      <c r="N463" s="1"/>
      <c r="O463" s="1"/>
      <c r="R463" s="1"/>
      <c r="S463" s="1"/>
      <c r="T463" s="1"/>
      <c r="U463" s="1"/>
    </row>
    <row r="464" spans="1:21" ht="12.75">
      <c r="A464" s="3" t="s">
        <v>1727</v>
      </c>
      <c r="B464" s="13" t="s">
        <v>1371</v>
      </c>
      <c r="C464" s="13" t="s">
        <v>6</v>
      </c>
      <c r="D464" s="13">
        <v>70</v>
      </c>
      <c r="E464" s="1">
        <v>417</v>
      </c>
      <c r="F464" s="1">
        <v>355</v>
      </c>
      <c r="G464" s="1">
        <v>352</v>
      </c>
      <c r="I464" s="1">
        <v>215</v>
      </c>
      <c r="K464" s="1"/>
      <c r="L464" s="1"/>
      <c r="N464" s="1"/>
      <c r="O464" s="1"/>
      <c r="R464" s="1"/>
      <c r="S464" s="1"/>
      <c r="T464" s="1"/>
      <c r="U464" s="1"/>
    </row>
    <row r="465" spans="1:21" ht="12.75">
      <c r="A465" s="3" t="s">
        <v>1906</v>
      </c>
      <c r="B465" s="13" t="s">
        <v>222</v>
      </c>
      <c r="C465" s="13" t="s">
        <v>7</v>
      </c>
      <c r="D465" s="13">
        <v>20</v>
      </c>
      <c r="E465" s="1">
        <v>250</v>
      </c>
      <c r="F465" s="1">
        <v>209</v>
      </c>
      <c r="G465" s="1">
        <v>179</v>
      </c>
      <c r="K465" s="1"/>
      <c r="L465" s="1"/>
      <c r="N465" s="1"/>
      <c r="O465" s="1"/>
      <c r="R465" s="1"/>
      <c r="S465" s="1"/>
      <c r="T465" s="1"/>
      <c r="U465" s="1"/>
    </row>
    <row r="466" spans="1:21" ht="12.75">
      <c r="A466" s="3" t="s">
        <v>209</v>
      </c>
      <c r="B466" s="1" t="s">
        <v>222</v>
      </c>
      <c r="C466" s="1" t="s">
        <v>7</v>
      </c>
      <c r="D466" s="1">
        <v>20</v>
      </c>
      <c r="E466" s="1"/>
      <c r="I466" s="1">
        <v>110</v>
      </c>
      <c r="K466" s="1"/>
      <c r="L466" s="1"/>
      <c r="N466" s="1"/>
      <c r="O466" s="1"/>
      <c r="R466" s="1"/>
      <c r="S466" s="1"/>
      <c r="T466" s="1"/>
      <c r="U466" s="1"/>
    </row>
    <row r="467" spans="1:21" ht="12.75">
      <c r="A467" s="3" t="s">
        <v>1602</v>
      </c>
      <c r="B467" s="1" t="s">
        <v>222</v>
      </c>
      <c r="C467" s="1" t="s">
        <v>7</v>
      </c>
      <c r="D467" s="1">
        <v>20</v>
      </c>
      <c r="E467" s="1"/>
      <c r="F467" s="1">
        <v>178</v>
      </c>
      <c r="H467" s="1">
        <v>111</v>
      </c>
      <c r="K467" s="1"/>
      <c r="L467" s="1"/>
      <c r="N467" s="1"/>
      <c r="O467" s="1"/>
      <c r="R467" s="1"/>
      <c r="S467" s="1"/>
      <c r="T467" s="1"/>
      <c r="U467" s="1"/>
    </row>
    <row r="468" spans="1:21" ht="12.75">
      <c r="A468" s="3" t="s">
        <v>654</v>
      </c>
      <c r="B468" s="1" t="s">
        <v>222</v>
      </c>
      <c r="C468" s="1" t="s">
        <v>7</v>
      </c>
      <c r="D468" s="1">
        <v>20</v>
      </c>
      <c r="E468" s="1">
        <v>69</v>
      </c>
      <c r="F468" s="1">
        <v>58</v>
      </c>
      <c r="G468" s="1">
        <v>57</v>
      </c>
      <c r="H468" s="1">
        <v>31</v>
      </c>
      <c r="I468" s="1">
        <v>30</v>
      </c>
      <c r="K468" s="1"/>
      <c r="L468" s="1"/>
      <c r="N468" s="1"/>
      <c r="O468" s="1"/>
      <c r="R468" s="1"/>
      <c r="S468" s="1"/>
      <c r="T468" s="1"/>
      <c r="U468" s="1"/>
    </row>
    <row r="469" spans="1:21" ht="12.75">
      <c r="A469" s="3" t="s">
        <v>1403</v>
      </c>
      <c r="B469" s="1" t="s">
        <v>222</v>
      </c>
      <c r="C469" s="1" t="s">
        <v>7</v>
      </c>
      <c r="D469" s="1">
        <v>20</v>
      </c>
      <c r="E469" s="1">
        <v>129</v>
      </c>
      <c r="F469" s="1">
        <v>104</v>
      </c>
      <c r="G469" s="1">
        <v>125</v>
      </c>
      <c r="H469" s="1">
        <v>84</v>
      </c>
      <c r="K469" s="1"/>
      <c r="L469" s="1"/>
      <c r="N469" s="1"/>
      <c r="O469" s="1"/>
      <c r="R469" s="1"/>
      <c r="S469" s="1"/>
      <c r="T469" s="1"/>
      <c r="U469" s="1"/>
    </row>
    <row r="470" spans="1:21" ht="12.75">
      <c r="A470" s="3" t="s">
        <v>766</v>
      </c>
      <c r="B470" s="1" t="s">
        <v>222</v>
      </c>
      <c r="C470" s="1" t="s">
        <v>7</v>
      </c>
      <c r="D470" s="1">
        <v>40</v>
      </c>
      <c r="E470" s="1">
        <v>108</v>
      </c>
      <c r="F470" s="1">
        <v>84</v>
      </c>
      <c r="G470" s="1">
        <v>87</v>
      </c>
      <c r="H470" s="1">
        <v>67</v>
      </c>
      <c r="I470" s="1">
        <v>61</v>
      </c>
      <c r="K470" s="1"/>
      <c r="L470" s="1"/>
      <c r="N470" s="1"/>
      <c r="O470" s="1"/>
      <c r="R470" s="1"/>
      <c r="S470" s="1"/>
      <c r="T470" s="1"/>
      <c r="U470" s="1"/>
    </row>
    <row r="471" spans="1:21" ht="12.75">
      <c r="A471" s="3" t="s">
        <v>1297</v>
      </c>
      <c r="B471" s="1" t="s">
        <v>222</v>
      </c>
      <c r="C471" s="1" t="s">
        <v>7</v>
      </c>
      <c r="D471" s="1">
        <v>40</v>
      </c>
      <c r="E471" s="1"/>
      <c r="G471" s="1">
        <v>176</v>
      </c>
      <c r="K471" s="1"/>
      <c r="L471" s="1"/>
      <c r="N471" s="1"/>
      <c r="O471" s="1"/>
      <c r="R471" s="1"/>
      <c r="S471" s="1"/>
      <c r="T471" s="1"/>
      <c r="U471" s="1"/>
    </row>
    <row r="472" spans="1:20" ht="12.75">
      <c r="A472" s="3" t="s">
        <v>1493</v>
      </c>
      <c r="B472" s="1" t="s">
        <v>222</v>
      </c>
      <c r="C472" s="1" t="s">
        <v>7</v>
      </c>
      <c r="D472" s="1">
        <v>45</v>
      </c>
      <c r="E472" s="1"/>
      <c r="G472" s="1">
        <v>255</v>
      </c>
      <c r="K472" s="1"/>
      <c r="L472" s="1"/>
      <c r="N472" s="1"/>
      <c r="O472" s="1"/>
      <c r="R472" s="1"/>
      <c r="S472" s="1"/>
      <c r="T472" s="1"/>
    </row>
    <row r="473" spans="1:20" ht="12.75">
      <c r="A473" s="3" t="s">
        <v>1492</v>
      </c>
      <c r="B473" s="1" t="s">
        <v>222</v>
      </c>
      <c r="C473" s="1" t="s">
        <v>7</v>
      </c>
      <c r="D473" s="1">
        <v>45</v>
      </c>
      <c r="E473" s="1"/>
      <c r="F473" s="1">
        <v>215</v>
      </c>
      <c r="G473" s="1">
        <v>220</v>
      </c>
      <c r="K473" s="1"/>
      <c r="L473" s="1"/>
      <c r="N473" s="1"/>
      <c r="O473" s="1"/>
      <c r="R473" s="1"/>
      <c r="S473" s="1"/>
      <c r="T473" s="1"/>
    </row>
    <row r="474" spans="1:20" ht="12.75">
      <c r="A474" s="3" t="s">
        <v>208</v>
      </c>
      <c r="B474" s="13" t="s">
        <v>222</v>
      </c>
      <c r="C474" s="13" t="s">
        <v>7</v>
      </c>
      <c r="D474" s="13">
        <v>45</v>
      </c>
      <c r="E474" s="1"/>
      <c r="F474" s="1">
        <v>194</v>
      </c>
      <c r="G474" s="1">
        <v>217</v>
      </c>
      <c r="I474" s="1">
        <v>115</v>
      </c>
      <c r="K474" s="1"/>
      <c r="L474" s="1"/>
      <c r="N474" s="1"/>
      <c r="O474" s="1"/>
      <c r="R474" s="1"/>
      <c r="S474" s="1"/>
      <c r="T474" s="1"/>
    </row>
    <row r="475" spans="1:20" ht="12.75">
      <c r="A475" s="3" t="s">
        <v>1392</v>
      </c>
      <c r="B475" s="13" t="s">
        <v>222</v>
      </c>
      <c r="C475" s="13" t="s">
        <v>7</v>
      </c>
      <c r="D475" s="13">
        <v>45</v>
      </c>
      <c r="E475" s="1">
        <v>261</v>
      </c>
      <c r="F475" s="1">
        <v>253</v>
      </c>
      <c r="K475" s="1"/>
      <c r="L475" s="1"/>
      <c r="N475" s="1"/>
      <c r="O475" s="1"/>
      <c r="R475" s="1"/>
      <c r="S475" s="1"/>
      <c r="T475" s="1"/>
    </row>
    <row r="476" spans="1:20" ht="12.75">
      <c r="A476" s="3" t="s">
        <v>199</v>
      </c>
      <c r="B476" s="1" t="s">
        <v>222</v>
      </c>
      <c r="C476" s="1" t="s">
        <v>7</v>
      </c>
      <c r="D476" s="1">
        <v>45</v>
      </c>
      <c r="E476" s="1"/>
      <c r="I476" s="1">
        <v>99</v>
      </c>
      <c r="K476" s="1"/>
      <c r="L476" s="1"/>
      <c r="N476" s="1"/>
      <c r="O476" s="1"/>
      <c r="R476" s="1"/>
      <c r="S476" s="1"/>
      <c r="T476" s="1"/>
    </row>
    <row r="477" spans="1:20" ht="12.75">
      <c r="A477" s="3" t="s">
        <v>154</v>
      </c>
      <c r="B477" s="1" t="s">
        <v>222</v>
      </c>
      <c r="C477" s="1" t="s">
        <v>7</v>
      </c>
      <c r="D477" s="1">
        <v>50</v>
      </c>
      <c r="E477" s="1"/>
      <c r="F477" s="1">
        <v>304</v>
      </c>
      <c r="G477" s="1">
        <v>292</v>
      </c>
      <c r="H477" s="1">
        <v>203</v>
      </c>
      <c r="K477" s="1"/>
      <c r="L477" s="1"/>
      <c r="N477" s="1"/>
      <c r="O477" s="1"/>
      <c r="R477" s="1"/>
      <c r="S477" s="1"/>
      <c r="T477" s="1"/>
    </row>
    <row r="478" spans="1:20" ht="12.75">
      <c r="A478" s="3" t="s">
        <v>2049</v>
      </c>
      <c r="B478" s="1" t="s">
        <v>222</v>
      </c>
      <c r="C478" s="1" t="s">
        <v>7</v>
      </c>
      <c r="D478" s="1">
        <v>50</v>
      </c>
      <c r="E478" s="1"/>
      <c r="I478" s="1">
        <v>169</v>
      </c>
      <c r="K478" s="1"/>
      <c r="L478" s="1"/>
      <c r="N478" s="1"/>
      <c r="O478" s="1"/>
      <c r="R478" s="1"/>
      <c r="S478" s="1"/>
      <c r="T478" s="1"/>
    </row>
    <row r="479" spans="1:20" ht="12.75">
      <c r="A479" s="3" t="s">
        <v>764</v>
      </c>
      <c r="B479" s="1" t="s">
        <v>222</v>
      </c>
      <c r="C479" s="1" t="s">
        <v>7</v>
      </c>
      <c r="D479" s="1">
        <v>55</v>
      </c>
      <c r="E479" s="1">
        <v>320</v>
      </c>
      <c r="F479" s="1">
        <v>274</v>
      </c>
      <c r="G479" s="1">
        <v>269</v>
      </c>
      <c r="K479" s="1"/>
      <c r="L479" s="1"/>
      <c r="N479" s="1"/>
      <c r="O479" s="1"/>
      <c r="R479" s="1"/>
      <c r="S479" s="1"/>
      <c r="T479" s="1"/>
    </row>
    <row r="480" spans="1:20" ht="12.75">
      <c r="A480" t="s">
        <v>479</v>
      </c>
      <c r="B480" s="1" t="s">
        <v>222</v>
      </c>
      <c r="C480" s="1" t="s">
        <v>7</v>
      </c>
      <c r="D480" s="1">
        <v>55</v>
      </c>
      <c r="E480" s="1"/>
      <c r="G480" s="1">
        <v>300</v>
      </c>
      <c r="K480" s="1"/>
      <c r="L480" s="1"/>
      <c r="N480" s="1"/>
      <c r="O480" s="1"/>
      <c r="R480" s="1"/>
      <c r="S480" s="1"/>
      <c r="T480" s="1"/>
    </row>
    <row r="481" spans="1:21" ht="12.75">
      <c r="A481" s="3" t="s">
        <v>1604</v>
      </c>
      <c r="B481" s="1" t="s">
        <v>222</v>
      </c>
      <c r="C481" s="1" t="s">
        <v>7</v>
      </c>
      <c r="D481" s="1">
        <v>55</v>
      </c>
      <c r="E481" s="1"/>
      <c r="F481" s="1">
        <v>225</v>
      </c>
      <c r="G481" s="1">
        <v>229</v>
      </c>
      <c r="H481" s="1">
        <v>142</v>
      </c>
      <c r="K481" s="1"/>
      <c r="L481" s="1"/>
      <c r="N481" s="1"/>
      <c r="O481" s="1"/>
      <c r="R481" s="1"/>
      <c r="S481" s="1"/>
      <c r="T481" s="1"/>
      <c r="U481" s="1"/>
    </row>
    <row r="482" spans="1:21" ht="12.75">
      <c r="A482" s="3" t="s">
        <v>997</v>
      </c>
      <c r="B482" s="1" t="s">
        <v>222</v>
      </c>
      <c r="C482" s="1" t="s">
        <v>7</v>
      </c>
      <c r="D482" s="1">
        <v>60</v>
      </c>
      <c r="E482" s="1">
        <v>291</v>
      </c>
      <c r="F482" s="1">
        <v>221</v>
      </c>
      <c r="G482" s="1">
        <v>237</v>
      </c>
      <c r="H482" s="1">
        <v>148</v>
      </c>
      <c r="K482" s="1"/>
      <c r="L482" s="1"/>
      <c r="N482" s="1"/>
      <c r="O482" s="1"/>
      <c r="R482" s="1"/>
      <c r="S482" s="1"/>
      <c r="T482" s="1"/>
      <c r="U482" s="1"/>
    </row>
    <row r="483" spans="1:21" ht="12.75">
      <c r="A483" s="3" t="s">
        <v>1907</v>
      </c>
      <c r="B483" s="1" t="s">
        <v>222</v>
      </c>
      <c r="C483" s="1" t="s">
        <v>6</v>
      </c>
      <c r="D483" s="1">
        <v>17</v>
      </c>
      <c r="E483" s="1">
        <v>58</v>
      </c>
      <c r="G483" s="1">
        <v>45</v>
      </c>
      <c r="H483" s="1">
        <v>17</v>
      </c>
      <c r="I483" s="1">
        <v>24</v>
      </c>
      <c r="K483" s="1"/>
      <c r="L483" s="1"/>
      <c r="N483" s="1"/>
      <c r="O483" s="1"/>
      <c r="R483" s="1"/>
      <c r="S483" s="1"/>
      <c r="T483" s="1"/>
      <c r="U483" s="1"/>
    </row>
    <row r="484" spans="1:21" ht="12.75">
      <c r="A484" s="3" t="s">
        <v>2041</v>
      </c>
      <c r="B484" s="1" t="s">
        <v>222</v>
      </c>
      <c r="C484" s="1" t="s">
        <v>6</v>
      </c>
      <c r="D484" s="1">
        <v>17</v>
      </c>
      <c r="E484" s="1"/>
      <c r="H484" s="1">
        <v>37</v>
      </c>
      <c r="I484" s="1">
        <v>26</v>
      </c>
      <c r="K484" s="1"/>
      <c r="L484" s="1"/>
      <c r="N484" s="1"/>
      <c r="O484" s="1"/>
      <c r="R484" s="1"/>
      <c r="S484" s="1"/>
      <c r="T484" s="1"/>
      <c r="U484" s="1"/>
    </row>
    <row r="485" spans="1:21" ht="12.75">
      <c r="A485" s="3" t="s">
        <v>1494</v>
      </c>
      <c r="B485" s="1" t="s">
        <v>222</v>
      </c>
      <c r="C485" s="1" t="s">
        <v>6</v>
      </c>
      <c r="D485" s="1">
        <v>17</v>
      </c>
      <c r="E485" s="1"/>
      <c r="F485" s="1">
        <v>16</v>
      </c>
      <c r="K485" s="1"/>
      <c r="L485" s="1"/>
      <c r="N485" s="1"/>
      <c r="O485" s="1"/>
      <c r="R485" s="1"/>
      <c r="S485" s="1"/>
      <c r="T485" s="1"/>
      <c r="U485" s="1"/>
    </row>
    <row r="486" spans="1:21" ht="12.75">
      <c r="A486" s="3" t="s">
        <v>1982</v>
      </c>
      <c r="B486" s="1" t="s">
        <v>222</v>
      </c>
      <c r="C486" s="1" t="s">
        <v>6</v>
      </c>
      <c r="D486" s="1">
        <v>17</v>
      </c>
      <c r="E486" s="1"/>
      <c r="F486" s="1">
        <v>2</v>
      </c>
      <c r="G486" s="1">
        <v>2</v>
      </c>
      <c r="H486" s="1">
        <v>1</v>
      </c>
      <c r="K486" s="1"/>
      <c r="L486" s="1"/>
      <c r="M486" s="1"/>
      <c r="N486" s="1"/>
      <c r="O486" s="1"/>
      <c r="R486" s="1"/>
      <c r="S486" s="1"/>
      <c r="T486" s="1"/>
      <c r="U486" s="1"/>
    </row>
    <row r="487" spans="1:21" ht="12.75">
      <c r="A487" s="3" t="s">
        <v>153</v>
      </c>
      <c r="B487" s="1" t="s">
        <v>222</v>
      </c>
      <c r="C487" s="1" t="s">
        <v>6</v>
      </c>
      <c r="D487" s="1">
        <v>20</v>
      </c>
      <c r="E487" s="1">
        <v>168</v>
      </c>
      <c r="K487" s="1"/>
      <c r="L487" s="1"/>
      <c r="M487" s="1"/>
      <c r="N487" s="1"/>
      <c r="O487" s="1"/>
      <c r="R487" s="1"/>
      <c r="S487" s="1"/>
      <c r="T487" s="1"/>
      <c r="U487" s="1"/>
    </row>
    <row r="488" spans="1:21" ht="12.75">
      <c r="A488" s="3" t="s">
        <v>2030</v>
      </c>
      <c r="B488" s="1" t="s">
        <v>222</v>
      </c>
      <c r="C488" s="1" t="s">
        <v>6</v>
      </c>
      <c r="D488" s="1">
        <v>20</v>
      </c>
      <c r="E488" s="1"/>
      <c r="G488" s="1">
        <v>20</v>
      </c>
      <c r="K488" s="1"/>
      <c r="L488" s="1"/>
      <c r="M488" s="1"/>
      <c r="N488" s="1"/>
      <c r="O488" s="1"/>
      <c r="R488" s="1"/>
      <c r="S488" s="1"/>
      <c r="T488" s="1"/>
      <c r="U488" s="1"/>
    </row>
    <row r="489" spans="1:21" ht="12.75">
      <c r="A489" s="3" t="s">
        <v>1473</v>
      </c>
      <c r="B489" s="1" t="s">
        <v>222</v>
      </c>
      <c r="C489" s="1" t="s">
        <v>6</v>
      </c>
      <c r="D489" s="1">
        <v>20</v>
      </c>
      <c r="E489" s="1"/>
      <c r="G489" s="1">
        <v>23</v>
      </c>
      <c r="H489" s="1">
        <v>12</v>
      </c>
      <c r="K489" s="1"/>
      <c r="L489" s="1"/>
      <c r="M489" s="1"/>
      <c r="N489" s="1"/>
      <c r="O489" s="1"/>
      <c r="R489" s="1"/>
      <c r="S489" s="1"/>
      <c r="T489" s="1"/>
      <c r="U489" s="1"/>
    </row>
    <row r="490" spans="1:21" ht="12.75">
      <c r="A490" s="3" t="s">
        <v>1984</v>
      </c>
      <c r="B490" s="1" t="s">
        <v>222</v>
      </c>
      <c r="C490" s="1" t="s">
        <v>6</v>
      </c>
      <c r="D490" s="1">
        <v>20</v>
      </c>
      <c r="E490" s="1"/>
      <c r="F490" s="1">
        <v>171</v>
      </c>
      <c r="K490" s="1"/>
      <c r="L490" s="1"/>
      <c r="M490" s="1"/>
      <c r="N490" s="1"/>
      <c r="O490" s="1"/>
      <c r="R490" s="1"/>
      <c r="S490" s="1"/>
      <c r="T490" s="1"/>
      <c r="U490" s="1"/>
    </row>
    <row r="491" spans="1:21" ht="12.75">
      <c r="A491" s="3" t="s">
        <v>2017</v>
      </c>
      <c r="B491" s="1" t="s">
        <v>222</v>
      </c>
      <c r="C491" s="1" t="s">
        <v>6</v>
      </c>
      <c r="D491" s="1">
        <v>20</v>
      </c>
      <c r="E491" s="1"/>
      <c r="G491" s="1">
        <v>86</v>
      </c>
      <c r="K491" s="1"/>
      <c r="L491" s="1"/>
      <c r="M491" s="1"/>
      <c r="N491" s="1"/>
      <c r="O491" s="1"/>
      <c r="R491" s="1"/>
      <c r="S491" s="1"/>
      <c r="T491" s="1"/>
      <c r="U491" s="1"/>
    </row>
    <row r="492" spans="1:20" ht="12.75">
      <c r="A492" s="3" t="s">
        <v>607</v>
      </c>
      <c r="B492" s="1" t="s">
        <v>222</v>
      </c>
      <c r="C492" s="1" t="s">
        <v>6</v>
      </c>
      <c r="D492" s="1">
        <v>20</v>
      </c>
      <c r="E492" s="1">
        <v>124</v>
      </c>
      <c r="F492" s="1">
        <v>70</v>
      </c>
      <c r="G492" s="1">
        <v>82</v>
      </c>
      <c r="K492" s="1"/>
      <c r="L492" s="1"/>
      <c r="N492" s="1"/>
      <c r="O492" s="1"/>
      <c r="R492" s="1"/>
      <c r="S492" s="1"/>
      <c r="T492" s="1"/>
    </row>
    <row r="493" spans="1:20" ht="12.75">
      <c r="A493" s="3" t="s">
        <v>1801</v>
      </c>
      <c r="B493" s="1" t="s">
        <v>222</v>
      </c>
      <c r="C493" s="1" t="s">
        <v>6</v>
      </c>
      <c r="D493" s="1">
        <v>20</v>
      </c>
      <c r="E493" s="1">
        <v>251</v>
      </c>
      <c r="K493" s="1"/>
      <c r="L493" s="1"/>
      <c r="N493" s="1"/>
      <c r="O493" s="1"/>
      <c r="R493" s="1"/>
      <c r="S493" s="1"/>
      <c r="T493" s="1"/>
    </row>
    <row r="494" spans="1:20" ht="12.75">
      <c r="A494" s="3" t="s">
        <v>1983</v>
      </c>
      <c r="B494" s="1" t="s">
        <v>222</v>
      </c>
      <c r="C494" s="1" t="s">
        <v>6</v>
      </c>
      <c r="D494" s="1">
        <v>20</v>
      </c>
      <c r="E494" s="1"/>
      <c r="F494" s="1">
        <v>190</v>
      </c>
      <c r="H494" s="1">
        <v>140</v>
      </c>
      <c r="K494" s="1"/>
      <c r="L494" s="1"/>
      <c r="N494" s="1"/>
      <c r="O494" s="1"/>
      <c r="R494" s="1"/>
      <c r="S494" s="1"/>
      <c r="T494" s="1"/>
    </row>
    <row r="495" spans="1:20" ht="12.75">
      <c r="A495" s="3" t="s">
        <v>1773</v>
      </c>
      <c r="B495" s="1" t="s">
        <v>222</v>
      </c>
      <c r="C495" s="1" t="s">
        <v>6</v>
      </c>
      <c r="D495" s="1">
        <v>20</v>
      </c>
      <c r="E495" s="1">
        <v>301</v>
      </c>
      <c r="F495" s="1">
        <v>229</v>
      </c>
      <c r="G495" s="1">
        <v>191</v>
      </c>
      <c r="H495" s="1">
        <v>127</v>
      </c>
      <c r="I495" s="1">
        <v>108</v>
      </c>
      <c r="K495" s="1"/>
      <c r="L495" s="1"/>
      <c r="N495" s="1"/>
      <c r="O495" s="1"/>
      <c r="R495" s="1"/>
      <c r="S495" s="1"/>
      <c r="T495" s="1"/>
    </row>
    <row r="496" spans="1:21" ht="12.75">
      <c r="A496" s="3" t="s">
        <v>1600</v>
      </c>
      <c r="B496" s="1" t="s">
        <v>222</v>
      </c>
      <c r="C496" s="1" t="s">
        <v>6</v>
      </c>
      <c r="D496" s="1">
        <v>20</v>
      </c>
      <c r="E496" s="1">
        <v>103</v>
      </c>
      <c r="F496" s="1">
        <v>97</v>
      </c>
      <c r="G496" s="1">
        <v>46</v>
      </c>
      <c r="H496" s="1">
        <v>42</v>
      </c>
      <c r="I496" s="1">
        <v>28</v>
      </c>
      <c r="K496" s="1"/>
      <c r="L496" s="1"/>
      <c r="N496" s="1"/>
      <c r="O496" s="1"/>
      <c r="R496" s="1"/>
      <c r="S496" s="1"/>
      <c r="T496" s="1"/>
      <c r="U496" s="1"/>
    </row>
    <row r="497" spans="1:21" ht="12.75">
      <c r="A497" s="3" t="s">
        <v>221</v>
      </c>
      <c r="B497" s="1" t="s">
        <v>222</v>
      </c>
      <c r="C497" s="1" t="s">
        <v>6</v>
      </c>
      <c r="D497" s="1">
        <v>20</v>
      </c>
      <c r="E497" s="1">
        <v>6</v>
      </c>
      <c r="F497" s="1">
        <v>6</v>
      </c>
      <c r="H497" s="1">
        <v>8</v>
      </c>
      <c r="I497" s="1">
        <v>3</v>
      </c>
      <c r="K497" s="1"/>
      <c r="L497" s="1"/>
      <c r="N497" s="1"/>
      <c r="O497" s="1"/>
      <c r="R497" s="1"/>
      <c r="S497" s="1"/>
      <c r="T497" s="1"/>
      <c r="U497" s="1"/>
    </row>
    <row r="498" spans="1:20" ht="12.75">
      <c r="A498" s="3" t="s">
        <v>1908</v>
      </c>
      <c r="B498" s="1" t="s">
        <v>222</v>
      </c>
      <c r="C498" s="1" t="s">
        <v>6</v>
      </c>
      <c r="D498" s="1">
        <v>20</v>
      </c>
      <c r="E498" s="1">
        <v>28</v>
      </c>
      <c r="G498" s="1">
        <v>29</v>
      </c>
      <c r="H498" s="1">
        <v>13</v>
      </c>
      <c r="K498" s="1"/>
      <c r="L498" s="1"/>
      <c r="N498" s="1"/>
      <c r="O498" s="1"/>
      <c r="R498" s="1"/>
      <c r="S498" s="1"/>
      <c r="T498" s="1"/>
    </row>
    <row r="499" spans="1:20" ht="12.75">
      <c r="A499" s="3" t="s">
        <v>1475</v>
      </c>
      <c r="B499" s="1" t="s">
        <v>222</v>
      </c>
      <c r="C499" s="1" t="s">
        <v>6</v>
      </c>
      <c r="D499" s="1">
        <v>40</v>
      </c>
      <c r="E499" s="1">
        <v>8</v>
      </c>
      <c r="F499" s="1">
        <v>11</v>
      </c>
      <c r="G499" s="1">
        <v>7</v>
      </c>
      <c r="H499" s="1">
        <v>5</v>
      </c>
      <c r="I499" s="1">
        <v>5</v>
      </c>
      <c r="K499" s="1"/>
      <c r="L499" s="1"/>
      <c r="N499" s="1"/>
      <c r="O499" s="1"/>
      <c r="R499" s="1"/>
      <c r="S499" s="1"/>
      <c r="T499" s="1"/>
    </row>
    <row r="500" spans="1:20" ht="12.75">
      <c r="A500" s="3" t="s">
        <v>177</v>
      </c>
      <c r="B500" s="1" t="s">
        <v>222</v>
      </c>
      <c r="C500" s="1" t="s">
        <v>6</v>
      </c>
      <c r="D500" s="1">
        <v>40</v>
      </c>
      <c r="E500" s="1">
        <v>42</v>
      </c>
      <c r="F500" s="1">
        <v>33</v>
      </c>
      <c r="G500" s="1">
        <v>30</v>
      </c>
      <c r="H500" s="1">
        <v>27</v>
      </c>
      <c r="I500" s="1">
        <v>34</v>
      </c>
      <c r="K500" s="1"/>
      <c r="L500" s="1"/>
      <c r="N500" s="1"/>
      <c r="O500" s="1"/>
      <c r="R500" s="1"/>
      <c r="S500" s="1"/>
      <c r="T500" s="1"/>
    </row>
    <row r="501" spans="1:20" ht="12.75">
      <c r="A501" s="3" t="s">
        <v>661</v>
      </c>
      <c r="B501" s="1" t="s">
        <v>222</v>
      </c>
      <c r="C501" s="1" t="s">
        <v>6</v>
      </c>
      <c r="D501" s="1">
        <v>40</v>
      </c>
      <c r="E501" s="1"/>
      <c r="G501" s="1">
        <v>83</v>
      </c>
      <c r="I501" s="1">
        <v>65</v>
      </c>
      <c r="K501" s="1"/>
      <c r="L501" s="1"/>
      <c r="N501" s="1"/>
      <c r="O501" s="1"/>
      <c r="R501" s="1"/>
      <c r="S501" s="1"/>
      <c r="T501" s="1"/>
    </row>
    <row r="502" spans="1:20" ht="12.75">
      <c r="A502" s="3" t="s">
        <v>999</v>
      </c>
      <c r="B502" s="1" t="s">
        <v>222</v>
      </c>
      <c r="C502" s="1" t="s">
        <v>6</v>
      </c>
      <c r="D502" s="1">
        <v>40</v>
      </c>
      <c r="E502" s="1"/>
      <c r="F502" s="1">
        <v>74</v>
      </c>
      <c r="H502" s="1">
        <v>48</v>
      </c>
      <c r="K502" s="1"/>
      <c r="L502" s="1"/>
      <c r="N502" s="1"/>
      <c r="O502" s="1"/>
      <c r="R502" s="1"/>
      <c r="S502" s="1"/>
      <c r="T502" s="1"/>
    </row>
    <row r="503" spans="1:21" ht="12.75">
      <c r="A503" s="3" t="s">
        <v>1909</v>
      </c>
      <c r="B503" s="1" t="s">
        <v>222</v>
      </c>
      <c r="C503" s="1" t="s">
        <v>6</v>
      </c>
      <c r="D503" s="1">
        <v>40</v>
      </c>
      <c r="E503" s="1">
        <v>128</v>
      </c>
      <c r="F503" s="1">
        <v>72</v>
      </c>
      <c r="G503" s="1">
        <v>105</v>
      </c>
      <c r="H503" s="1">
        <v>88</v>
      </c>
      <c r="K503" s="1"/>
      <c r="L503" s="1"/>
      <c r="N503" s="1"/>
      <c r="O503" s="1"/>
      <c r="R503" s="1"/>
      <c r="S503" s="1"/>
      <c r="T503" s="1"/>
      <c r="U503" s="1"/>
    </row>
    <row r="504" spans="1:21" ht="12.75">
      <c r="A504" s="3" t="s">
        <v>1394</v>
      </c>
      <c r="B504" s="1" t="s">
        <v>222</v>
      </c>
      <c r="C504" s="1" t="s">
        <v>6</v>
      </c>
      <c r="D504" s="1">
        <v>45</v>
      </c>
      <c r="E504" s="1"/>
      <c r="F504" s="1">
        <v>76</v>
      </c>
      <c r="G504" s="1">
        <v>60</v>
      </c>
      <c r="H504" s="1">
        <v>46</v>
      </c>
      <c r="K504" s="1"/>
      <c r="L504" s="1"/>
      <c r="M504" s="1"/>
      <c r="N504" s="1"/>
      <c r="O504" s="1"/>
      <c r="R504" s="1"/>
      <c r="S504" s="1"/>
      <c r="T504" s="1"/>
      <c r="U504" s="1"/>
    </row>
    <row r="505" spans="1:21" ht="12.75">
      <c r="A505" s="3" t="s">
        <v>1496</v>
      </c>
      <c r="B505" s="1" t="s">
        <v>222</v>
      </c>
      <c r="C505" s="1" t="s">
        <v>6</v>
      </c>
      <c r="D505" s="1">
        <v>45</v>
      </c>
      <c r="E505" s="1"/>
      <c r="G505" s="1">
        <v>66</v>
      </c>
      <c r="K505" s="1"/>
      <c r="L505" s="1"/>
      <c r="N505" s="1"/>
      <c r="O505" s="1"/>
      <c r="R505" s="1"/>
      <c r="S505" s="1"/>
      <c r="T505" s="1"/>
      <c r="U505" s="1"/>
    </row>
    <row r="506" spans="1:21" ht="12.75">
      <c r="A506" s="3" t="s">
        <v>1110</v>
      </c>
      <c r="B506" s="1" t="s">
        <v>222</v>
      </c>
      <c r="C506" s="1" t="s">
        <v>6</v>
      </c>
      <c r="D506" s="1">
        <v>45</v>
      </c>
      <c r="E506" s="1"/>
      <c r="F506" s="1">
        <v>81</v>
      </c>
      <c r="G506" s="1">
        <v>93</v>
      </c>
      <c r="K506" s="1"/>
      <c r="L506" s="1"/>
      <c r="N506" s="1"/>
      <c r="O506" s="1"/>
      <c r="R506" s="1"/>
      <c r="S506" s="1"/>
      <c r="T506" s="1"/>
      <c r="U506" s="1"/>
    </row>
    <row r="507" spans="1:21" ht="12.75">
      <c r="A507" s="3" t="s">
        <v>1760</v>
      </c>
      <c r="B507" s="1" t="s">
        <v>222</v>
      </c>
      <c r="C507" s="1" t="s">
        <v>6</v>
      </c>
      <c r="D507" s="1">
        <v>45</v>
      </c>
      <c r="E507" s="1">
        <v>110</v>
      </c>
      <c r="G507" s="1">
        <v>58</v>
      </c>
      <c r="H507" s="1">
        <v>35</v>
      </c>
      <c r="K507" s="1"/>
      <c r="L507" s="1"/>
      <c r="N507" s="1"/>
      <c r="O507" s="1"/>
      <c r="R507" s="1"/>
      <c r="S507" s="1"/>
      <c r="T507" s="1"/>
      <c r="U507" s="1"/>
    </row>
    <row r="508" spans="1:21" ht="12.75">
      <c r="A508" s="3" t="s">
        <v>575</v>
      </c>
      <c r="B508" s="1" t="s">
        <v>222</v>
      </c>
      <c r="C508" s="1" t="s">
        <v>6</v>
      </c>
      <c r="D508" s="1">
        <v>45</v>
      </c>
      <c r="E508" s="1">
        <v>15</v>
      </c>
      <c r="G508" s="1">
        <v>9</v>
      </c>
      <c r="I508" s="1">
        <v>7</v>
      </c>
      <c r="K508" s="1"/>
      <c r="L508" s="1"/>
      <c r="N508" s="1"/>
      <c r="O508" s="1"/>
      <c r="R508" s="1"/>
      <c r="S508" s="1"/>
      <c r="T508" s="1"/>
      <c r="U508" s="1"/>
    </row>
    <row r="509" spans="1:21" ht="12.75">
      <c r="A509" s="3" t="s">
        <v>2034</v>
      </c>
      <c r="B509" s="1" t="s">
        <v>222</v>
      </c>
      <c r="C509" s="1" t="s">
        <v>6</v>
      </c>
      <c r="D509" s="1">
        <v>45</v>
      </c>
      <c r="E509" s="1"/>
      <c r="H509" s="1">
        <v>121</v>
      </c>
      <c r="K509" s="1"/>
      <c r="L509" s="1"/>
      <c r="N509" s="1"/>
      <c r="O509" s="1"/>
      <c r="R509" s="1"/>
      <c r="S509" s="1"/>
      <c r="T509" s="1"/>
      <c r="U509" s="1"/>
    </row>
    <row r="510" spans="1:20" ht="12.75">
      <c r="A510" s="3" t="s">
        <v>1536</v>
      </c>
      <c r="B510" s="1" t="s">
        <v>222</v>
      </c>
      <c r="C510" s="1" t="s">
        <v>6</v>
      </c>
      <c r="D510" s="1">
        <v>45</v>
      </c>
      <c r="E510" s="1"/>
      <c r="G510" s="1">
        <v>167</v>
      </c>
      <c r="H510" s="1">
        <v>108</v>
      </c>
      <c r="K510" s="1"/>
      <c r="L510" s="1"/>
      <c r="N510" s="1"/>
      <c r="O510" s="1"/>
      <c r="R510" s="1"/>
      <c r="S510" s="1"/>
      <c r="T510" s="1"/>
    </row>
    <row r="511" spans="1:20" ht="12.75">
      <c r="A511" s="3" t="s">
        <v>1476</v>
      </c>
      <c r="B511" s="1" t="s">
        <v>222</v>
      </c>
      <c r="C511" s="1" t="s">
        <v>6</v>
      </c>
      <c r="D511" s="1">
        <v>45</v>
      </c>
      <c r="E511" s="1">
        <v>235</v>
      </c>
      <c r="F511" s="1">
        <v>255</v>
      </c>
      <c r="G511" s="1">
        <v>207</v>
      </c>
      <c r="H511" s="1">
        <v>157</v>
      </c>
      <c r="K511" s="1"/>
      <c r="L511" s="1"/>
      <c r="N511" s="1"/>
      <c r="O511" s="1"/>
      <c r="R511" s="1"/>
      <c r="S511" s="1"/>
      <c r="T511" s="1"/>
    </row>
    <row r="512" spans="1:20" ht="12.75">
      <c r="A512" s="3" t="s">
        <v>35</v>
      </c>
      <c r="B512" s="1" t="s">
        <v>222</v>
      </c>
      <c r="C512" s="1" t="s">
        <v>6</v>
      </c>
      <c r="D512" s="1">
        <v>45</v>
      </c>
      <c r="E512" s="1"/>
      <c r="F512" s="1">
        <v>78</v>
      </c>
      <c r="G512" s="1">
        <v>68</v>
      </c>
      <c r="H512" s="1">
        <v>43</v>
      </c>
      <c r="K512" s="1"/>
      <c r="L512" s="1"/>
      <c r="N512" s="1"/>
      <c r="O512" s="1"/>
      <c r="R512" s="1"/>
      <c r="S512" s="1"/>
      <c r="T512" s="1"/>
    </row>
    <row r="513" spans="1:20" ht="12.75">
      <c r="A513" s="3" t="s">
        <v>2018</v>
      </c>
      <c r="B513" s="1" t="s">
        <v>222</v>
      </c>
      <c r="C513" s="1" t="s">
        <v>6</v>
      </c>
      <c r="D513" s="1">
        <v>50</v>
      </c>
      <c r="E513" s="1"/>
      <c r="G513" s="1">
        <v>164</v>
      </c>
      <c r="K513" s="1"/>
      <c r="L513" s="1"/>
      <c r="N513" s="1"/>
      <c r="O513" s="1"/>
      <c r="R513" s="1"/>
      <c r="S513" s="1"/>
      <c r="T513" s="1"/>
    </row>
    <row r="514" spans="1:21" ht="12.75">
      <c r="A514" s="3" t="s">
        <v>32</v>
      </c>
      <c r="B514" s="1" t="s">
        <v>222</v>
      </c>
      <c r="C514" s="1" t="s">
        <v>6</v>
      </c>
      <c r="D514" s="1">
        <v>50</v>
      </c>
      <c r="E514" s="1">
        <v>152</v>
      </c>
      <c r="F514" s="1">
        <v>143</v>
      </c>
      <c r="G514" s="1">
        <v>127</v>
      </c>
      <c r="H514" s="1">
        <v>94</v>
      </c>
      <c r="I514" s="1">
        <v>75</v>
      </c>
      <c r="K514" s="1"/>
      <c r="L514" s="1"/>
      <c r="N514" s="1"/>
      <c r="O514" s="1"/>
      <c r="R514" s="1"/>
      <c r="S514" s="1"/>
      <c r="T514" s="1"/>
      <c r="U514" s="1"/>
    </row>
    <row r="515" spans="1:21" ht="12.75">
      <c r="A515" s="3" t="s">
        <v>77</v>
      </c>
      <c r="B515" s="1" t="s">
        <v>222</v>
      </c>
      <c r="C515" s="1" t="s">
        <v>6</v>
      </c>
      <c r="D515" s="1">
        <v>50</v>
      </c>
      <c r="E515" s="1">
        <v>198</v>
      </c>
      <c r="F515" s="1">
        <v>153</v>
      </c>
      <c r="G515" s="1">
        <v>146</v>
      </c>
      <c r="H515" s="1">
        <v>95</v>
      </c>
      <c r="K515" s="1"/>
      <c r="L515" s="1"/>
      <c r="M515" s="1"/>
      <c r="N515" s="1"/>
      <c r="O515" s="1"/>
      <c r="R515" s="1"/>
      <c r="S515" s="1"/>
      <c r="T515" s="1"/>
      <c r="U515" s="1"/>
    </row>
    <row r="516" spans="1:21" ht="12.75">
      <c r="A516" s="3" t="s">
        <v>1300</v>
      </c>
      <c r="B516" s="1" t="s">
        <v>222</v>
      </c>
      <c r="C516" s="1" t="s">
        <v>6</v>
      </c>
      <c r="D516" s="1">
        <v>50</v>
      </c>
      <c r="E516" s="1">
        <v>150</v>
      </c>
      <c r="K516" s="1"/>
      <c r="L516" s="1"/>
      <c r="M516" s="1"/>
      <c r="N516" s="1"/>
      <c r="O516" s="1"/>
      <c r="R516" s="1"/>
      <c r="S516" s="1"/>
      <c r="T516" s="1"/>
      <c r="U516" s="1"/>
    </row>
    <row r="517" spans="1:21" ht="12.75">
      <c r="A517" s="3" t="s">
        <v>659</v>
      </c>
      <c r="B517" s="1" t="s">
        <v>222</v>
      </c>
      <c r="C517" s="1" t="s">
        <v>6</v>
      </c>
      <c r="D517" s="1">
        <v>50</v>
      </c>
      <c r="E517" s="1">
        <v>71</v>
      </c>
      <c r="F517" s="1">
        <v>96</v>
      </c>
      <c r="K517" s="1"/>
      <c r="L517" s="1"/>
      <c r="M517" s="1"/>
      <c r="N517" s="1"/>
      <c r="O517" s="1"/>
      <c r="R517" s="1"/>
      <c r="S517" s="1"/>
      <c r="T517" s="1"/>
      <c r="U517" s="1"/>
    </row>
    <row r="518" spans="1:21" ht="12.75">
      <c r="A518" s="3" t="s">
        <v>205</v>
      </c>
      <c r="B518" s="1" t="s">
        <v>222</v>
      </c>
      <c r="C518" s="1" t="s">
        <v>6</v>
      </c>
      <c r="D518" s="1">
        <v>50</v>
      </c>
      <c r="E518" s="1"/>
      <c r="F518" s="1">
        <v>108</v>
      </c>
      <c r="I518" s="1">
        <v>45</v>
      </c>
      <c r="K518" s="1"/>
      <c r="L518" s="1"/>
      <c r="M518" s="1"/>
      <c r="N518" s="1"/>
      <c r="O518" s="1"/>
      <c r="R518" s="1"/>
      <c r="S518" s="1"/>
      <c r="T518" s="1"/>
      <c r="U518" s="1"/>
    </row>
    <row r="519" spans="1:21" ht="12.75">
      <c r="A519" s="3" t="s">
        <v>2016</v>
      </c>
      <c r="B519" s="1" t="s">
        <v>222</v>
      </c>
      <c r="C519" s="1" t="s">
        <v>6</v>
      </c>
      <c r="D519" s="1">
        <v>55</v>
      </c>
      <c r="E519" s="1"/>
      <c r="G519" s="1">
        <v>148</v>
      </c>
      <c r="K519" s="1"/>
      <c r="L519" s="1"/>
      <c r="M519" s="1"/>
      <c r="N519" s="1"/>
      <c r="O519" s="1"/>
      <c r="R519" s="1"/>
      <c r="S519" s="1"/>
      <c r="T519" s="1"/>
      <c r="U519" s="1"/>
    </row>
    <row r="520" spans="1:21" ht="12.75">
      <c r="A520" s="3" t="s">
        <v>540</v>
      </c>
      <c r="B520" s="1" t="s">
        <v>222</v>
      </c>
      <c r="C520" s="1" t="s">
        <v>6</v>
      </c>
      <c r="D520" s="1">
        <v>55</v>
      </c>
      <c r="E520" s="1">
        <v>17</v>
      </c>
      <c r="K520" s="1"/>
      <c r="L520" s="1"/>
      <c r="M520" s="1"/>
      <c r="N520" s="1"/>
      <c r="O520" s="1"/>
      <c r="R520" s="1"/>
      <c r="S520" s="1"/>
      <c r="T520" s="1"/>
      <c r="U520" s="1"/>
    </row>
    <row r="521" spans="1:21" ht="12.75">
      <c r="A521" s="3" t="s">
        <v>998</v>
      </c>
      <c r="B521" s="1" t="s">
        <v>222</v>
      </c>
      <c r="C521" s="1" t="s">
        <v>6</v>
      </c>
      <c r="D521" s="1">
        <v>55</v>
      </c>
      <c r="E521" s="1">
        <v>57</v>
      </c>
      <c r="G521" s="1">
        <v>47</v>
      </c>
      <c r="H521" s="1">
        <v>22</v>
      </c>
      <c r="I521" s="1">
        <v>21</v>
      </c>
      <c r="K521" s="1"/>
      <c r="L521" s="1"/>
      <c r="M521" s="1"/>
      <c r="N521" s="1"/>
      <c r="O521" s="1"/>
      <c r="R521" s="1"/>
      <c r="S521" s="1"/>
      <c r="T521" s="1"/>
      <c r="U521" s="1"/>
    </row>
    <row r="522" spans="1:21" ht="12.75">
      <c r="A522" s="3" t="s">
        <v>42</v>
      </c>
      <c r="B522" s="1" t="s">
        <v>222</v>
      </c>
      <c r="C522" s="1" t="s">
        <v>6</v>
      </c>
      <c r="D522" s="1">
        <v>55</v>
      </c>
      <c r="E522" s="1"/>
      <c r="G522" s="1">
        <v>145</v>
      </c>
      <c r="H522" s="1">
        <v>101</v>
      </c>
      <c r="K522" s="1"/>
      <c r="L522" s="1"/>
      <c r="N522" s="1"/>
      <c r="O522" s="1"/>
      <c r="R522" s="1"/>
      <c r="S522" s="1"/>
      <c r="T522" s="1"/>
      <c r="U522" s="1"/>
    </row>
    <row r="523" spans="1:21" ht="12.75">
      <c r="A523" t="s">
        <v>402</v>
      </c>
      <c r="B523" s="1" t="s">
        <v>222</v>
      </c>
      <c r="C523" s="1" t="s">
        <v>6</v>
      </c>
      <c r="D523" s="1">
        <v>55</v>
      </c>
      <c r="E523" s="1">
        <v>84</v>
      </c>
      <c r="F523" s="1">
        <v>50</v>
      </c>
      <c r="K523" s="1"/>
      <c r="L523" s="1"/>
      <c r="M523" s="1"/>
      <c r="N523" s="1"/>
      <c r="O523" s="1"/>
      <c r="R523" s="1"/>
      <c r="S523" s="1"/>
      <c r="T523" s="1"/>
      <c r="U523" s="1"/>
    </row>
    <row r="524" spans="1:21" ht="12.75">
      <c r="A524" s="3" t="s">
        <v>541</v>
      </c>
      <c r="B524" s="1" t="s">
        <v>222</v>
      </c>
      <c r="C524" s="1" t="s">
        <v>6</v>
      </c>
      <c r="D524" s="1">
        <v>55</v>
      </c>
      <c r="E524" s="1">
        <v>85</v>
      </c>
      <c r="F524" s="1">
        <v>82</v>
      </c>
      <c r="G524" s="1">
        <v>89</v>
      </c>
      <c r="I524" s="1">
        <v>49</v>
      </c>
      <c r="K524" s="1"/>
      <c r="L524" s="1"/>
      <c r="M524" s="1"/>
      <c r="N524" s="1"/>
      <c r="O524" s="1"/>
      <c r="R524" s="1"/>
      <c r="S524" s="1"/>
      <c r="T524" s="1"/>
      <c r="U524" s="1"/>
    </row>
    <row r="525" spans="1:21" ht="12.75">
      <c r="A525" s="3" t="s">
        <v>152</v>
      </c>
      <c r="B525" s="1" t="s">
        <v>222</v>
      </c>
      <c r="C525" s="1" t="s">
        <v>6</v>
      </c>
      <c r="D525" s="1">
        <v>55</v>
      </c>
      <c r="E525" s="1"/>
      <c r="G525" s="1">
        <v>227</v>
      </c>
      <c r="K525" s="1"/>
      <c r="L525" s="1"/>
      <c r="N525" s="1"/>
      <c r="O525" s="1"/>
      <c r="R525" s="1"/>
      <c r="S525" s="1"/>
      <c r="T525" s="1"/>
      <c r="U525" s="1"/>
    </row>
    <row r="526" spans="1:21" ht="12.75">
      <c r="A526" s="3" t="s">
        <v>207</v>
      </c>
      <c r="B526" s="1" t="s">
        <v>222</v>
      </c>
      <c r="C526" s="1" t="s">
        <v>6</v>
      </c>
      <c r="D526" s="1">
        <v>55</v>
      </c>
      <c r="E526" s="1">
        <v>215</v>
      </c>
      <c r="F526" s="1">
        <v>192</v>
      </c>
      <c r="G526" s="1">
        <v>240</v>
      </c>
      <c r="H526" s="1">
        <v>136</v>
      </c>
      <c r="K526" s="1"/>
      <c r="L526" s="1"/>
      <c r="N526" s="1"/>
      <c r="O526" s="1"/>
      <c r="R526" s="1"/>
      <c r="S526" s="1"/>
      <c r="T526" s="1"/>
      <c r="U526" s="1"/>
    </row>
    <row r="527" spans="1:21" ht="12.75">
      <c r="A527" s="3" t="s">
        <v>1303</v>
      </c>
      <c r="B527" s="1" t="s">
        <v>222</v>
      </c>
      <c r="C527" s="1" t="s">
        <v>6</v>
      </c>
      <c r="D527" s="1">
        <v>60</v>
      </c>
      <c r="E527" s="1">
        <v>192</v>
      </c>
      <c r="F527" s="1">
        <v>147</v>
      </c>
      <c r="G527" s="1">
        <v>157</v>
      </c>
      <c r="H527" s="1">
        <v>102</v>
      </c>
      <c r="K527" s="1"/>
      <c r="L527" s="1"/>
      <c r="N527" s="1"/>
      <c r="O527" s="1"/>
      <c r="R527" s="1"/>
      <c r="S527" s="1"/>
      <c r="T527" s="1"/>
      <c r="U527" s="1"/>
    </row>
    <row r="528" spans="1:21" ht="12.75">
      <c r="A528" s="3" t="s">
        <v>76</v>
      </c>
      <c r="B528" s="1" t="s">
        <v>222</v>
      </c>
      <c r="C528" s="1" t="s">
        <v>6</v>
      </c>
      <c r="D528" s="1">
        <v>65</v>
      </c>
      <c r="E528" s="1"/>
      <c r="G528" s="1">
        <v>230</v>
      </c>
      <c r="H528" s="1">
        <v>145</v>
      </c>
      <c r="K528" s="1"/>
      <c r="L528" s="1"/>
      <c r="N528" s="1"/>
      <c r="O528" s="1"/>
      <c r="R528" s="1"/>
      <c r="S528" s="1"/>
      <c r="T528" s="1"/>
      <c r="U528" s="1"/>
    </row>
    <row r="529" spans="1:21" ht="12.75">
      <c r="A529" t="s">
        <v>434</v>
      </c>
      <c r="B529" s="1" t="s">
        <v>222</v>
      </c>
      <c r="C529" s="1" t="s">
        <v>6</v>
      </c>
      <c r="D529" s="1">
        <v>65</v>
      </c>
      <c r="E529" s="1"/>
      <c r="G529" s="1">
        <v>222</v>
      </c>
      <c r="K529" s="1"/>
      <c r="L529" s="1"/>
      <c r="N529" s="1"/>
      <c r="O529" s="1"/>
      <c r="R529" s="1"/>
      <c r="S529" s="1"/>
      <c r="T529" s="1"/>
      <c r="U529" s="1"/>
    </row>
    <row r="530" spans="1:21" ht="12.75">
      <c r="A530" s="3" t="s">
        <v>48</v>
      </c>
      <c r="B530" s="1" t="s">
        <v>222</v>
      </c>
      <c r="C530" s="1" t="s">
        <v>6</v>
      </c>
      <c r="D530" s="1">
        <v>70</v>
      </c>
      <c r="E530" s="1">
        <v>317</v>
      </c>
      <c r="G530" s="1">
        <v>310</v>
      </c>
      <c r="H530" s="1">
        <v>187</v>
      </c>
      <c r="I530" s="1">
        <v>155</v>
      </c>
      <c r="K530" s="1"/>
      <c r="L530" s="1"/>
      <c r="N530" s="1"/>
      <c r="O530" s="1"/>
      <c r="R530" s="1"/>
      <c r="S530" s="1"/>
      <c r="T530" s="1"/>
      <c r="U530" s="1"/>
    </row>
    <row r="531" spans="1:21" ht="12.75">
      <c r="A531" s="3" t="s">
        <v>539</v>
      </c>
      <c r="B531" s="1" t="s">
        <v>222</v>
      </c>
      <c r="C531" s="1" t="s">
        <v>6</v>
      </c>
      <c r="D531" s="1">
        <v>70</v>
      </c>
      <c r="E531" s="1">
        <v>381</v>
      </c>
      <c r="G531" s="1">
        <v>340</v>
      </c>
      <c r="I531" s="1">
        <v>185</v>
      </c>
      <c r="K531" s="1"/>
      <c r="L531" s="1"/>
      <c r="N531" s="1"/>
      <c r="O531" s="1"/>
      <c r="R531" s="1"/>
      <c r="S531" s="1"/>
      <c r="T531" s="1"/>
      <c r="U531" s="1"/>
    </row>
    <row r="532" spans="1:21" ht="12.75">
      <c r="A532" s="3" t="s">
        <v>846</v>
      </c>
      <c r="B532" s="1" t="s">
        <v>222</v>
      </c>
      <c r="C532" s="1" t="s">
        <v>6</v>
      </c>
      <c r="D532" s="1">
        <v>70</v>
      </c>
      <c r="E532" s="1"/>
      <c r="G532" s="1">
        <v>296</v>
      </c>
      <c r="H532" s="1">
        <v>191</v>
      </c>
      <c r="K532" s="1"/>
      <c r="L532" s="1"/>
      <c r="N532" s="1"/>
      <c r="O532" s="1"/>
      <c r="R532" s="1"/>
      <c r="S532" s="1"/>
      <c r="T532" s="1"/>
      <c r="U532" s="1"/>
    </row>
    <row r="533" spans="1:21" ht="12.75">
      <c r="A533" s="3" t="s">
        <v>1973</v>
      </c>
      <c r="B533" s="1" t="s">
        <v>233</v>
      </c>
      <c r="C533" s="1" t="s">
        <v>7</v>
      </c>
      <c r="D533" s="1">
        <v>17</v>
      </c>
      <c r="E533" s="1"/>
      <c r="F533" s="1">
        <v>320</v>
      </c>
      <c r="G533" s="1">
        <v>268</v>
      </c>
      <c r="H533" s="1">
        <v>201</v>
      </c>
      <c r="K533" s="1"/>
      <c r="L533" s="1"/>
      <c r="N533" s="1"/>
      <c r="O533" s="1"/>
      <c r="R533" s="1"/>
      <c r="S533" s="1"/>
      <c r="T533" s="1"/>
      <c r="U533" s="1"/>
    </row>
    <row r="534" spans="1:21" ht="12.75">
      <c r="A534" s="3" t="s">
        <v>1971</v>
      </c>
      <c r="B534" s="1" t="s">
        <v>233</v>
      </c>
      <c r="C534" s="1" t="s">
        <v>7</v>
      </c>
      <c r="D534" s="1">
        <v>17</v>
      </c>
      <c r="E534" s="1"/>
      <c r="F534" s="1">
        <v>32</v>
      </c>
      <c r="G534" s="1">
        <v>36</v>
      </c>
      <c r="H534" s="1">
        <v>20</v>
      </c>
      <c r="K534" s="1"/>
      <c r="L534" s="1"/>
      <c r="N534" s="1"/>
      <c r="O534" s="1"/>
      <c r="R534" s="1"/>
      <c r="S534" s="1"/>
      <c r="T534" s="1"/>
      <c r="U534" s="1"/>
    </row>
    <row r="535" spans="1:21" ht="12.75">
      <c r="A535" s="3" t="s">
        <v>1972</v>
      </c>
      <c r="B535" s="1" t="s">
        <v>233</v>
      </c>
      <c r="C535" s="1" t="s">
        <v>7</v>
      </c>
      <c r="D535" s="1">
        <v>17</v>
      </c>
      <c r="E535" s="1"/>
      <c r="F535" s="1">
        <v>49</v>
      </c>
      <c r="G535" s="1">
        <v>53</v>
      </c>
      <c r="H535" s="1">
        <v>41</v>
      </c>
      <c r="K535" s="1"/>
      <c r="L535" s="1"/>
      <c r="N535" s="1"/>
      <c r="O535" s="1"/>
      <c r="R535" s="1"/>
      <c r="S535" s="1"/>
      <c r="T535" s="1"/>
      <c r="U535" s="1"/>
    </row>
    <row r="536" spans="1:21" ht="12.75">
      <c r="A536" s="3" t="s">
        <v>1538</v>
      </c>
      <c r="B536" s="1" t="s">
        <v>233</v>
      </c>
      <c r="C536" s="1" t="s">
        <v>7</v>
      </c>
      <c r="D536" s="1">
        <v>20</v>
      </c>
      <c r="E536" s="1"/>
      <c r="G536" s="1">
        <v>370</v>
      </c>
      <c r="K536" s="1"/>
      <c r="L536" s="1"/>
      <c r="N536" s="1"/>
      <c r="O536" s="1"/>
      <c r="R536" s="1"/>
      <c r="S536" s="1"/>
      <c r="T536" s="1"/>
      <c r="U536" s="1"/>
    </row>
    <row r="537" spans="1:21" ht="12.75">
      <c r="A537" t="s">
        <v>891</v>
      </c>
      <c r="B537" s="1" t="s">
        <v>233</v>
      </c>
      <c r="C537" s="1" t="s">
        <v>7</v>
      </c>
      <c r="D537" s="1">
        <v>20</v>
      </c>
      <c r="E537" s="1"/>
      <c r="F537" s="1">
        <v>120</v>
      </c>
      <c r="G537" s="1">
        <v>104</v>
      </c>
      <c r="K537" s="1"/>
      <c r="L537" s="1"/>
      <c r="N537" s="1"/>
      <c r="O537" s="1"/>
      <c r="R537" s="1"/>
      <c r="S537" s="1"/>
      <c r="T537" s="1"/>
      <c r="U537" s="1"/>
    </row>
    <row r="538" spans="1:21" ht="12.75">
      <c r="A538" s="3" t="s">
        <v>1974</v>
      </c>
      <c r="B538" s="1" t="s">
        <v>233</v>
      </c>
      <c r="C538" s="1" t="s">
        <v>7</v>
      </c>
      <c r="D538" s="1">
        <v>20</v>
      </c>
      <c r="E538" s="1"/>
      <c r="F538" s="1">
        <v>152</v>
      </c>
      <c r="K538" s="1"/>
      <c r="L538" s="1"/>
      <c r="N538" s="1"/>
      <c r="O538" s="1"/>
      <c r="R538" s="1"/>
      <c r="S538" s="1"/>
      <c r="T538" s="1"/>
      <c r="U538" s="1"/>
    </row>
    <row r="539" spans="1:21" ht="12.75">
      <c r="A539" s="3" t="s">
        <v>1665</v>
      </c>
      <c r="B539" s="1" t="s">
        <v>233</v>
      </c>
      <c r="C539" s="1" t="s">
        <v>7</v>
      </c>
      <c r="D539" s="1">
        <v>20</v>
      </c>
      <c r="E539" s="1">
        <v>278</v>
      </c>
      <c r="G539" s="1">
        <v>196</v>
      </c>
      <c r="H539" s="1">
        <v>138</v>
      </c>
      <c r="I539" s="1">
        <v>121</v>
      </c>
      <c r="K539" s="1"/>
      <c r="L539" s="1"/>
      <c r="M539" s="1"/>
      <c r="N539" s="1"/>
      <c r="O539" s="1"/>
      <c r="R539" s="1"/>
      <c r="S539" s="1"/>
      <c r="T539" s="1"/>
      <c r="U539" s="1"/>
    </row>
    <row r="540" spans="1:21" ht="12.75">
      <c r="A540" s="3" t="s">
        <v>1721</v>
      </c>
      <c r="B540" s="1" t="s">
        <v>233</v>
      </c>
      <c r="C540" s="1" t="s">
        <v>7</v>
      </c>
      <c r="D540" s="1">
        <v>20</v>
      </c>
      <c r="E540" s="1"/>
      <c r="F540" s="1">
        <v>220</v>
      </c>
      <c r="G540" s="1">
        <v>243</v>
      </c>
      <c r="K540" s="1"/>
      <c r="L540" s="1"/>
      <c r="M540" s="1"/>
      <c r="N540" s="1"/>
      <c r="O540" s="1"/>
      <c r="R540" s="1"/>
      <c r="S540" s="1"/>
      <c r="T540" s="1"/>
      <c r="U540" s="1"/>
    </row>
    <row r="541" spans="1:21" ht="12.75">
      <c r="A541" s="3" t="s">
        <v>1741</v>
      </c>
      <c r="B541" s="1" t="s">
        <v>233</v>
      </c>
      <c r="C541" s="1" t="s">
        <v>7</v>
      </c>
      <c r="D541" s="1">
        <v>20</v>
      </c>
      <c r="E541" s="1">
        <v>448</v>
      </c>
      <c r="G541" s="1">
        <v>382</v>
      </c>
      <c r="I541" s="1">
        <v>226</v>
      </c>
      <c r="K541" s="1"/>
      <c r="L541" s="1"/>
      <c r="M541" s="1"/>
      <c r="N541" s="1"/>
      <c r="O541" s="1"/>
      <c r="R541" s="1"/>
      <c r="S541" s="1"/>
      <c r="T541" s="1"/>
      <c r="U541" s="1"/>
    </row>
    <row r="542" spans="1:21" ht="12.75">
      <c r="A542" s="3" t="s">
        <v>1870</v>
      </c>
      <c r="B542" s="1" t="s">
        <v>233</v>
      </c>
      <c r="C542" s="1" t="s">
        <v>7</v>
      </c>
      <c r="D542" s="1">
        <v>20</v>
      </c>
      <c r="E542" s="1">
        <v>307</v>
      </c>
      <c r="F542" s="1">
        <v>263</v>
      </c>
      <c r="G542" s="1">
        <v>250</v>
      </c>
      <c r="H542" s="1">
        <v>164</v>
      </c>
      <c r="K542" s="1"/>
      <c r="L542" s="1"/>
      <c r="N542" s="1"/>
      <c r="O542" s="1"/>
      <c r="R542" s="1"/>
      <c r="S542" s="1"/>
      <c r="T542" s="1"/>
      <c r="U542" s="1"/>
    </row>
    <row r="543" spans="1:21" ht="12.75">
      <c r="A543" s="3" t="s">
        <v>1305</v>
      </c>
      <c r="B543" s="1" t="s">
        <v>233</v>
      </c>
      <c r="C543" s="1" t="s">
        <v>7</v>
      </c>
      <c r="D543" s="1">
        <v>35</v>
      </c>
      <c r="E543" s="1">
        <v>355</v>
      </c>
      <c r="H543" s="1">
        <v>195</v>
      </c>
      <c r="I543" s="1">
        <v>174</v>
      </c>
      <c r="K543" s="1"/>
      <c r="L543" s="1"/>
      <c r="N543" s="1"/>
      <c r="O543" s="1"/>
      <c r="R543" s="1"/>
      <c r="S543" s="1"/>
      <c r="T543" s="1"/>
      <c r="U543" s="1"/>
    </row>
    <row r="544" spans="1:21" ht="12.75">
      <c r="A544" s="3" t="s">
        <v>306</v>
      </c>
      <c r="B544" s="1" t="s">
        <v>233</v>
      </c>
      <c r="C544" s="1" t="s">
        <v>7</v>
      </c>
      <c r="D544" s="1">
        <v>35</v>
      </c>
      <c r="E544" s="1">
        <v>115</v>
      </c>
      <c r="F544" s="1">
        <v>106</v>
      </c>
      <c r="G544" s="1">
        <v>97</v>
      </c>
      <c r="K544" s="1"/>
      <c r="L544" s="1"/>
      <c r="N544" s="1"/>
      <c r="O544" s="1"/>
      <c r="R544" s="1"/>
      <c r="S544" s="1"/>
      <c r="T544" s="1"/>
      <c r="U544" s="1"/>
    </row>
    <row r="545" spans="1:21" ht="12.75">
      <c r="A545" s="3" t="s">
        <v>839</v>
      </c>
      <c r="B545" s="1" t="s">
        <v>233</v>
      </c>
      <c r="C545" s="1" t="s">
        <v>7</v>
      </c>
      <c r="D545" s="1">
        <v>35</v>
      </c>
      <c r="E545" s="1">
        <v>297</v>
      </c>
      <c r="F545" s="1">
        <v>273</v>
      </c>
      <c r="K545" s="1"/>
      <c r="L545" s="1"/>
      <c r="N545" s="1"/>
      <c r="O545" s="1"/>
      <c r="R545" s="1"/>
      <c r="S545" s="1"/>
      <c r="T545" s="1"/>
      <c r="U545" s="1"/>
    </row>
    <row r="546" spans="1:21" ht="12.75">
      <c r="A546" s="3" t="s">
        <v>2038</v>
      </c>
      <c r="B546" s="1" t="s">
        <v>233</v>
      </c>
      <c r="C546" s="1" t="s">
        <v>7</v>
      </c>
      <c r="D546" s="1">
        <v>35</v>
      </c>
      <c r="E546" s="1"/>
      <c r="H546" s="1">
        <v>213</v>
      </c>
      <c r="K546" s="1"/>
      <c r="L546" s="1"/>
      <c r="N546" s="1"/>
      <c r="O546" s="1"/>
      <c r="R546" s="1"/>
      <c r="S546" s="1"/>
      <c r="T546" s="1"/>
      <c r="U546" s="1"/>
    </row>
    <row r="547" spans="1:21" ht="12.75">
      <c r="A547" s="3" t="s">
        <v>1975</v>
      </c>
      <c r="B547" s="1" t="s">
        <v>233</v>
      </c>
      <c r="C547" s="1" t="s">
        <v>7</v>
      </c>
      <c r="D547" s="1">
        <v>40</v>
      </c>
      <c r="E547" s="1"/>
      <c r="F547" s="1">
        <v>271</v>
      </c>
      <c r="K547" s="1"/>
      <c r="L547" s="1"/>
      <c r="N547" s="1"/>
      <c r="O547" s="1"/>
      <c r="R547" s="1"/>
      <c r="S547" s="1"/>
      <c r="T547" s="1"/>
      <c r="U547" s="1"/>
    </row>
    <row r="548" spans="1:21" ht="12.75">
      <c r="A548" s="3" t="s">
        <v>1722</v>
      </c>
      <c r="B548" s="1" t="s">
        <v>233</v>
      </c>
      <c r="C548" s="1" t="s">
        <v>7</v>
      </c>
      <c r="D548" s="1">
        <v>40</v>
      </c>
      <c r="E548" s="1">
        <v>439</v>
      </c>
      <c r="F548" s="1">
        <v>375</v>
      </c>
      <c r="H548" s="1">
        <v>226</v>
      </c>
      <c r="I548" s="1">
        <v>208</v>
      </c>
      <c r="K548" s="1"/>
      <c r="L548" s="1"/>
      <c r="M548" s="1"/>
      <c r="N548" s="1"/>
      <c r="O548" s="1"/>
      <c r="R548" s="1"/>
      <c r="S548" s="1"/>
      <c r="T548" s="1"/>
      <c r="U548" s="1"/>
    </row>
    <row r="549" spans="1:21" ht="12.75">
      <c r="A549" s="3" t="s">
        <v>1871</v>
      </c>
      <c r="B549" s="1" t="s">
        <v>233</v>
      </c>
      <c r="C549" s="1" t="s">
        <v>7</v>
      </c>
      <c r="D549" s="1">
        <v>40</v>
      </c>
      <c r="E549" s="1">
        <v>379</v>
      </c>
      <c r="K549" s="1"/>
      <c r="L549" s="1"/>
      <c r="M549" s="1"/>
      <c r="N549" s="1"/>
      <c r="O549" s="1"/>
      <c r="R549" s="1"/>
      <c r="S549" s="1"/>
      <c r="T549" s="1"/>
      <c r="U549" s="1"/>
    </row>
    <row r="550" spans="1:21" ht="12.75">
      <c r="A550" s="3" t="s">
        <v>2039</v>
      </c>
      <c r="B550" s="1" t="s">
        <v>233</v>
      </c>
      <c r="C550" s="1" t="s">
        <v>7</v>
      </c>
      <c r="D550" s="1">
        <v>40</v>
      </c>
      <c r="E550" s="1"/>
      <c r="H550" s="1">
        <v>44</v>
      </c>
      <c r="K550" s="1"/>
      <c r="L550" s="1"/>
      <c r="M550" s="1"/>
      <c r="N550" s="1"/>
      <c r="O550" s="1"/>
      <c r="R550" s="1"/>
      <c r="S550" s="1"/>
      <c r="T550" s="1"/>
      <c r="U550" s="1"/>
    </row>
    <row r="551" spans="1:21" ht="12.75">
      <c r="A551" s="3" t="s">
        <v>1723</v>
      </c>
      <c r="B551" s="1" t="s">
        <v>233</v>
      </c>
      <c r="C551" s="1" t="s">
        <v>7</v>
      </c>
      <c r="D551" s="1">
        <v>45</v>
      </c>
      <c r="E551" s="1"/>
      <c r="F551" s="1">
        <v>376</v>
      </c>
      <c r="K551" s="1"/>
      <c r="L551" s="1"/>
      <c r="M551" s="1"/>
      <c r="N551" s="1"/>
      <c r="O551" s="1"/>
      <c r="R551" s="1"/>
      <c r="S551" s="1"/>
      <c r="T551" s="1"/>
      <c r="U551" s="1"/>
    </row>
    <row r="552" spans="1:21" ht="12.75">
      <c r="A552" s="3" t="s">
        <v>1385</v>
      </c>
      <c r="B552" s="1" t="s">
        <v>233</v>
      </c>
      <c r="C552" s="1" t="s">
        <v>7</v>
      </c>
      <c r="D552" s="1">
        <v>45</v>
      </c>
      <c r="E552" s="1">
        <v>257</v>
      </c>
      <c r="K552" s="1"/>
      <c r="L552" s="1"/>
      <c r="M552" s="1"/>
      <c r="N552" s="1"/>
      <c r="O552" s="1"/>
      <c r="R552" s="1"/>
      <c r="S552" s="1"/>
      <c r="T552" s="1"/>
      <c r="U552" s="1"/>
    </row>
    <row r="553" spans="1:21" ht="12.75">
      <c r="A553" s="3" t="s">
        <v>1384</v>
      </c>
      <c r="B553" s="1" t="s">
        <v>233</v>
      </c>
      <c r="C553" s="1" t="s">
        <v>7</v>
      </c>
      <c r="D553" s="1">
        <v>45</v>
      </c>
      <c r="E553" s="1"/>
      <c r="F553" s="1">
        <v>285</v>
      </c>
      <c r="G553" s="1">
        <v>277</v>
      </c>
      <c r="I553" s="1">
        <v>159</v>
      </c>
      <c r="K553" s="1"/>
      <c r="L553" s="1"/>
      <c r="N553" s="1"/>
      <c r="O553" s="1"/>
      <c r="R553" s="1"/>
      <c r="S553" s="1"/>
      <c r="T553" s="1"/>
      <c r="U553" s="1"/>
    </row>
    <row r="554" spans="1:21" ht="12.75">
      <c r="A554" s="3" t="s">
        <v>310</v>
      </c>
      <c r="B554" s="1" t="s">
        <v>233</v>
      </c>
      <c r="C554" s="1" t="s">
        <v>7</v>
      </c>
      <c r="D554" s="1">
        <v>45</v>
      </c>
      <c r="E554" s="1">
        <v>436</v>
      </c>
      <c r="H554" s="1">
        <v>252</v>
      </c>
      <c r="K554" s="1"/>
      <c r="L554" s="1"/>
      <c r="N554" s="1"/>
      <c r="O554" s="1"/>
      <c r="R554" s="1"/>
      <c r="S554" s="1"/>
      <c r="T554" s="1"/>
      <c r="U554" s="1"/>
    </row>
    <row r="555" spans="1:21" ht="12.75">
      <c r="A555" s="3" t="s">
        <v>1787</v>
      </c>
      <c r="B555" s="1" t="s">
        <v>233</v>
      </c>
      <c r="C555" s="1" t="s">
        <v>7</v>
      </c>
      <c r="D555" s="1">
        <v>45</v>
      </c>
      <c r="E555" s="1"/>
      <c r="F555" s="1">
        <v>252</v>
      </c>
      <c r="H555" s="1">
        <v>144</v>
      </c>
      <c r="I555" s="1">
        <v>127</v>
      </c>
      <c r="K555" s="1"/>
      <c r="L555" s="1"/>
      <c r="N555" s="1"/>
      <c r="O555" s="1"/>
      <c r="R555" s="1"/>
      <c r="S555" s="1"/>
      <c r="T555" s="1"/>
      <c r="U555" s="1"/>
    </row>
    <row r="556" spans="1:21" ht="12.75">
      <c r="A556" s="3" t="s">
        <v>1976</v>
      </c>
      <c r="B556" s="1" t="s">
        <v>233</v>
      </c>
      <c r="C556" s="1" t="s">
        <v>7</v>
      </c>
      <c r="D556" s="1">
        <v>50</v>
      </c>
      <c r="E556" s="1"/>
      <c r="F556" s="1">
        <v>300</v>
      </c>
      <c r="K556" s="1"/>
      <c r="L556" s="1"/>
      <c r="N556" s="1"/>
      <c r="O556" s="1"/>
      <c r="R556" s="1"/>
      <c r="S556" s="1"/>
      <c r="T556" s="1"/>
      <c r="U556" s="1"/>
    </row>
    <row r="557" spans="1:21" ht="12.75">
      <c r="A557" s="3" t="s">
        <v>617</v>
      </c>
      <c r="B557" s="1" t="s">
        <v>233</v>
      </c>
      <c r="C557" s="1" t="s">
        <v>7</v>
      </c>
      <c r="D557" s="1">
        <v>50</v>
      </c>
      <c r="E557" s="1">
        <v>170</v>
      </c>
      <c r="F557" s="1">
        <v>164</v>
      </c>
      <c r="G557" s="1">
        <v>160</v>
      </c>
      <c r="K557" s="1"/>
      <c r="L557" s="1"/>
      <c r="N557" s="1"/>
      <c r="O557" s="1"/>
      <c r="R557" s="1"/>
      <c r="S557" s="1"/>
      <c r="T557" s="1"/>
      <c r="U557" s="1"/>
    </row>
    <row r="558" spans="1:21" ht="12.75">
      <c r="A558" s="3" t="s">
        <v>1312</v>
      </c>
      <c r="B558" s="1" t="s">
        <v>233</v>
      </c>
      <c r="C558" s="1" t="s">
        <v>7</v>
      </c>
      <c r="D558" s="1">
        <v>50</v>
      </c>
      <c r="E558" s="1"/>
      <c r="F558" s="1">
        <v>287</v>
      </c>
      <c r="H558" s="1">
        <v>159</v>
      </c>
      <c r="I558" s="1">
        <v>139</v>
      </c>
      <c r="K558" s="1"/>
      <c r="L558" s="1"/>
      <c r="N558" s="1"/>
      <c r="O558" s="1"/>
      <c r="R558" s="1"/>
      <c r="S558" s="1"/>
      <c r="T558" s="1"/>
      <c r="U558" s="1"/>
    </row>
    <row r="559" spans="1:21" ht="12.75">
      <c r="A559" s="3" t="s">
        <v>1061</v>
      </c>
      <c r="B559" s="1" t="s">
        <v>233</v>
      </c>
      <c r="C559" s="1" t="s">
        <v>7</v>
      </c>
      <c r="D559" s="1">
        <v>50</v>
      </c>
      <c r="E559" s="1">
        <v>274</v>
      </c>
      <c r="F559" s="1">
        <v>250</v>
      </c>
      <c r="K559" s="1"/>
      <c r="L559" s="1"/>
      <c r="N559" s="1"/>
      <c r="O559" s="1"/>
      <c r="R559" s="1"/>
      <c r="S559" s="1"/>
      <c r="T559" s="1"/>
      <c r="U559" s="1"/>
    </row>
    <row r="560" spans="1:21" ht="12.75">
      <c r="A560" s="3" t="s">
        <v>893</v>
      </c>
      <c r="B560" s="1" t="s">
        <v>233</v>
      </c>
      <c r="C560" s="1" t="s">
        <v>7</v>
      </c>
      <c r="D560" s="1">
        <v>55</v>
      </c>
      <c r="E560" s="1"/>
      <c r="F560" s="1">
        <v>350</v>
      </c>
      <c r="H560" s="1">
        <v>216</v>
      </c>
      <c r="K560" s="1"/>
      <c r="L560" s="1"/>
      <c r="N560" s="1"/>
      <c r="O560" s="1"/>
      <c r="R560" s="1"/>
      <c r="S560" s="1"/>
      <c r="T560" s="1"/>
      <c r="U560" s="1"/>
    </row>
    <row r="561" spans="1:21" ht="12.75">
      <c r="A561" s="3" t="s">
        <v>2040</v>
      </c>
      <c r="B561" s="1" t="s">
        <v>233</v>
      </c>
      <c r="C561" s="1" t="s">
        <v>7</v>
      </c>
      <c r="D561" s="1">
        <v>55</v>
      </c>
      <c r="E561" s="1"/>
      <c r="H561" s="1">
        <v>209</v>
      </c>
      <c r="K561" s="1"/>
      <c r="L561" s="1"/>
      <c r="N561" s="1"/>
      <c r="O561" s="1"/>
      <c r="R561" s="1"/>
      <c r="S561" s="1"/>
      <c r="T561" s="1"/>
      <c r="U561" s="1"/>
    </row>
    <row r="562" spans="1:21" ht="12.75">
      <c r="A562" s="3" t="s">
        <v>1872</v>
      </c>
      <c r="B562" s="1" t="s">
        <v>233</v>
      </c>
      <c r="C562" s="1" t="s">
        <v>7</v>
      </c>
      <c r="D562" s="1">
        <v>55</v>
      </c>
      <c r="E562" s="1">
        <v>437</v>
      </c>
      <c r="F562" s="1">
        <v>388</v>
      </c>
      <c r="H562" s="1">
        <v>246</v>
      </c>
      <c r="I562" s="1">
        <v>228</v>
      </c>
      <c r="K562" s="1"/>
      <c r="L562" s="1"/>
      <c r="N562" s="1"/>
      <c r="O562" s="1"/>
      <c r="R562" s="1"/>
      <c r="S562" s="1"/>
      <c r="T562" s="1"/>
      <c r="U562" s="1"/>
    </row>
    <row r="563" spans="1:21" ht="12.75">
      <c r="A563" s="3" t="s">
        <v>1873</v>
      </c>
      <c r="B563" s="1" t="s">
        <v>233</v>
      </c>
      <c r="C563" s="1" t="s">
        <v>7</v>
      </c>
      <c r="D563" s="1">
        <v>55</v>
      </c>
      <c r="E563" s="1">
        <v>335</v>
      </c>
      <c r="F563" s="1">
        <v>331</v>
      </c>
      <c r="G563" s="1">
        <v>333</v>
      </c>
      <c r="H563" s="1">
        <v>210</v>
      </c>
      <c r="I563" s="1">
        <v>175</v>
      </c>
      <c r="K563" s="1"/>
      <c r="L563" s="1"/>
      <c r="N563" s="1"/>
      <c r="O563" s="1"/>
      <c r="R563" s="1"/>
      <c r="S563" s="1"/>
      <c r="T563" s="1"/>
      <c r="U563" s="1"/>
    </row>
    <row r="564" spans="1:21" ht="12.75">
      <c r="A564" s="3" t="s">
        <v>137</v>
      </c>
      <c r="B564" s="1" t="s">
        <v>233</v>
      </c>
      <c r="C564" s="1" t="s">
        <v>7</v>
      </c>
      <c r="D564" s="1">
        <v>55</v>
      </c>
      <c r="E564" s="1">
        <v>283</v>
      </c>
      <c r="H564" s="1">
        <v>183</v>
      </c>
      <c r="K564" s="1"/>
      <c r="L564" s="1"/>
      <c r="N564" s="1"/>
      <c r="O564" s="1"/>
      <c r="R564" s="1"/>
      <c r="S564" s="1"/>
      <c r="T564" s="1"/>
      <c r="U564" s="1"/>
    </row>
    <row r="565" spans="1:21" ht="12.75">
      <c r="A565" s="3" t="s">
        <v>2003</v>
      </c>
      <c r="B565" s="1" t="s">
        <v>233</v>
      </c>
      <c r="C565" s="1" t="s">
        <v>6</v>
      </c>
      <c r="D565" s="1">
        <v>17</v>
      </c>
      <c r="E565" s="1">
        <v>9</v>
      </c>
      <c r="K565" s="1"/>
      <c r="L565" s="1"/>
      <c r="N565" s="1"/>
      <c r="O565" s="1"/>
      <c r="R565" s="1"/>
      <c r="S565" s="1"/>
      <c r="T565" s="1"/>
      <c r="U565" s="1"/>
    </row>
    <row r="566" spans="1:21" ht="12.75">
      <c r="A566" s="3" t="s">
        <v>1660</v>
      </c>
      <c r="B566" s="1" t="s">
        <v>233</v>
      </c>
      <c r="C566" s="1" t="s">
        <v>6</v>
      </c>
      <c r="D566" s="1">
        <v>20</v>
      </c>
      <c r="E566" s="1"/>
      <c r="G566" s="1">
        <v>54</v>
      </c>
      <c r="K566" s="1"/>
      <c r="L566" s="1"/>
      <c r="N566" s="1"/>
      <c r="O566" s="1"/>
      <c r="R566" s="1"/>
      <c r="S566" s="1"/>
      <c r="T566" s="1"/>
      <c r="U566" s="1"/>
    </row>
    <row r="567" spans="1:21" ht="12.75">
      <c r="A567" s="3" t="s">
        <v>1315</v>
      </c>
      <c r="B567" s="1" t="s">
        <v>233</v>
      </c>
      <c r="C567" s="1" t="s">
        <v>6</v>
      </c>
      <c r="D567" s="1">
        <v>20</v>
      </c>
      <c r="E567" s="1">
        <v>446</v>
      </c>
      <c r="F567" s="1">
        <v>403</v>
      </c>
      <c r="K567" s="1"/>
      <c r="L567" s="1"/>
      <c r="N567" s="1"/>
      <c r="O567" s="1"/>
      <c r="R567" s="1"/>
      <c r="S567" s="1"/>
      <c r="T567" s="1"/>
      <c r="U567" s="1"/>
    </row>
    <row r="568" spans="1:21" ht="12.75">
      <c r="A568" s="3" t="s">
        <v>1483</v>
      </c>
      <c r="B568" s="1" t="s">
        <v>233</v>
      </c>
      <c r="C568" s="1" t="s">
        <v>6</v>
      </c>
      <c r="D568" s="1">
        <v>20</v>
      </c>
      <c r="E568" s="1">
        <v>36</v>
      </c>
      <c r="F568" s="1">
        <v>19</v>
      </c>
      <c r="G568" s="1">
        <v>21</v>
      </c>
      <c r="K568" s="1"/>
      <c r="L568" s="1"/>
      <c r="N568" s="1"/>
      <c r="O568" s="1"/>
      <c r="R568" s="1"/>
      <c r="S568" s="1"/>
      <c r="T568" s="1"/>
      <c r="U568" s="1"/>
    </row>
    <row r="569" spans="1:21" ht="12.75">
      <c r="A569" s="3" t="s">
        <v>2027</v>
      </c>
      <c r="B569" s="1" t="s">
        <v>233</v>
      </c>
      <c r="C569" s="1" t="s">
        <v>6</v>
      </c>
      <c r="D569" s="1">
        <v>20</v>
      </c>
      <c r="E569" s="1"/>
      <c r="G569" s="1">
        <v>150</v>
      </c>
      <c r="K569" s="1"/>
      <c r="L569" s="1"/>
      <c r="N569" s="1"/>
      <c r="O569" s="1"/>
      <c r="R569" s="1"/>
      <c r="S569" s="1"/>
      <c r="T569" s="1"/>
      <c r="U569" s="1"/>
    </row>
    <row r="570" spans="1:21" ht="12.75">
      <c r="A570" s="3" t="s">
        <v>902</v>
      </c>
      <c r="B570" s="1" t="s">
        <v>233</v>
      </c>
      <c r="C570" s="1" t="s">
        <v>6</v>
      </c>
      <c r="D570" s="1">
        <v>20</v>
      </c>
      <c r="E570" s="1">
        <v>140</v>
      </c>
      <c r="F570" s="1">
        <v>142</v>
      </c>
      <c r="K570" s="1"/>
      <c r="L570" s="1"/>
      <c r="N570" s="1"/>
      <c r="O570" s="1"/>
      <c r="R570" s="1"/>
      <c r="S570" s="1"/>
      <c r="T570" s="1"/>
      <c r="U570" s="1"/>
    </row>
    <row r="571" spans="1:21" ht="12.75">
      <c r="A571" s="3" t="s">
        <v>1150</v>
      </c>
      <c r="B571" s="1" t="s">
        <v>233</v>
      </c>
      <c r="C571" s="1" t="s">
        <v>6</v>
      </c>
      <c r="D571" s="1">
        <v>20</v>
      </c>
      <c r="E571" s="1"/>
      <c r="G571" s="1">
        <v>88</v>
      </c>
      <c r="K571" s="1"/>
      <c r="L571" s="1"/>
      <c r="N571" s="1"/>
      <c r="O571" s="1"/>
      <c r="R571" s="1"/>
      <c r="S571" s="1"/>
      <c r="T571" s="1"/>
      <c r="U571" s="1"/>
    </row>
    <row r="572" spans="1:21" ht="12.75">
      <c r="A572" s="3" t="s">
        <v>1977</v>
      </c>
      <c r="B572" s="1" t="s">
        <v>233</v>
      </c>
      <c r="C572" s="1" t="s">
        <v>6</v>
      </c>
      <c r="D572" s="1">
        <v>20</v>
      </c>
      <c r="E572" s="1">
        <v>199</v>
      </c>
      <c r="F572" s="1">
        <v>235</v>
      </c>
      <c r="G572" s="1">
        <v>173</v>
      </c>
      <c r="H572" s="1">
        <v>112</v>
      </c>
      <c r="I572" s="1">
        <v>102</v>
      </c>
      <c r="K572" s="1"/>
      <c r="L572" s="1"/>
      <c r="N572" s="1"/>
      <c r="O572" s="1"/>
      <c r="R572" s="1"/>
      <c r="S572" s="1"/>
      <c r="T572" s="1"/>
      <c r="U572" s="1"/>
    </row>
    <row r="573" spans="1:21" ht="12.75">
      <c r="A573" s="3" t="s">
        <v>1720</v>
      </c>
      <c r="B573" s="1" t="s">
        <v>233</v>
      </c>
      <c r="C573" s="1" t="s">
        <v>6</v>
      </c>
      <c r="D573" s="1">
        <v>20</v>
      </c>
      <c r="E573" s="1">
        <v>89</v>
      </c>
      <c r="G573" s="1">
        <v>37</v>
      </c>
      <c r="H573" s="1">
        <v>19</v>
      </c>
      <c r="I573" s="1">
        <v>22</v>
      </c>
      <c r="K573" s="1"/>
      <c r="L573" s="1"/>
      <c r="N573" s="1"/>
      <c r="O573" s="1"/>
      <c r="R573" s="1"/>
      <c r="S573" s="1"/>
      <c r="T573" s="1"/>
      <c r="U573" s="1"/>
    </row>
    <row r="574" spans="1:21" ht="12.75">
      <c r="A574" t="s">
        <v>399</v>
      </c>
      <c r="B574" s="1" t="s">
        <v>233</v>
      </c>
      <c r="C574" s="1" t="s">
        <v>6</v>
      </c>
      <c r="D574" s="1">
        <v>20</v>
      </c>
      <c r="E574" s="1">
        <v>20</v>
      </c>
      <c r="F574" s="1">
        <v>18</v>
      </c>
      <c r="G574" s="1">
        <v>32</v>
      </c>
      <c r="H574" s="1">
        <v>3</v>
      </c>
      <c r="K574" s="1"/>
      <c r="L574" s="1"/>
      <c r="N574" s="1"/>
      <c r="O574" s="1"/>
      <c r="R574" s="1"/>
      <c r="S574" s="1"/>
      <c r="T574" s="1"/>
      <c r="U574" s="1"/>
    </row>
    <row r="575" spans="1:21" ht="12.75">
      <c r="A575" s="3" t="s">
        <v>173</v>
      </c>
      <c r="B575" s="1" t="s">
        <v>233</v>
      </c>
      <c r="C575" s="1" t="s">
        <v>6</v>
      </c>
      <c r="D575" s="1">
        <v>20</v>
      </c>
      <c r="E575" s="1">
        <v>13</v>
      </c>
      <c r="F575" s="1">
        <v>12</v>
      </c>
      <c r="G575" s="1">
        <v>10</v>
      </c>
      <c r="I575" s="1">
        <v>9</v>
      </c>
      <c r="K575" s="1"/>
      <c r="L575" s="1"/>
      <c r="N575" s="1"/>
      <c r="O575" s="1"/>
      <c r="R575" s="1"/>
      <c r="S575" s="1"/>
      <c r="T575" s="1"/>
      <c r="U575" s="1"/>
    </row>
    <row r="576" spans="1:21" ht="12.75">
      <c r="A576" s="3" t="s">
        <v>1746</v>
      </c>
      <c r="B576" s="1" t="s">
        <v>233</v>
      </c>
      <c r="C576" s="1" t="s">
        <v>6</v>
      </c>
      <c r="D576" s="1">
        <v>20</v>
      </c>
      <c r="E576" s="1">
        <v>52</v>
      </c>
      <c r="F576" s="1">
        <v>37</v>
      </c>
      <c r="H576" s="1">
        <v>26</v>
      </c>
      <c r="I576" s="1">
        <v>27</v>
      </c>
      <c r="K576" s="1"/>
      <c r="L576" s="1"/>
      <c r="N576" s="1"/>
      <c r="O576" s="1"/>
      <c r="R576" s="1"/>
      <c r="S576" s="1"/>
      <c r="T576" s="1"/>
      <c r="U576" s="1"/>
    </row>
    <row r="577" spans="1:21" ht="12.75">
      <c r="A577" s="3" t="s">
        <v>1788</v>
      </c>
      <c r="B577" s="1" t="s">
        <v>233</v>
      </c>
      <c r="C577" s="1" t="s">
        <v>6</v>
      </c>
      <c r="D577" s="1">
        <v>40</v>
      </c>
      <c r="E577" s="1">
        <v>427</v>
      </c>
      <c r="K577" s="1"/>
      <c r="L577" s="1"/>
      <c r="N577" s="1"/>
      <c r="O577" s="1"/>
      <c r="R577" s="1"/>
      <c r="S577" s="1"/>
      <c r="T577" s="1"/>
      <c r="U577" s="1"/>
    </row>
    <row r="578" spans="1:21" ht="12.75">
      <c r="A578" s="3" t="s">
        <v>1318</v>
      </c>
      <c r="B578" s="1" t="s">
        <v>233</v>
      </c>
      <c r="C578" s="1" t="s">
        <v>6</v>
      </c>
      <c r="D578" s="1">
        <v>40</v>
      </c>
      <c r="E578" s="1">
        <v>146</v>
      </c>
      <c r="F578" s="1">
        <v>149</v>
      </c>
      <c r="K578" s="1"/>
      <c r="L578" s="1"/>
      <c r="M578" s="1"/>
      <c r="N578" s="1"/>
      <c r="O578" s="1"/>
      <c r="R578" s="1"/>
      <c r="S578" s="1"/>
      <c r="T578" s="1"/>
      <c r="U578" s="1"/>
    </row>
    <row r="579" spans="1:21" ht="12.75">
      <c r="A579" s="3" t="s">
        <v>1876</v>
      </c>
      <c r="B579" s="1" t="s">
        <v>233</v>
      </c>
      <c r="C579" s="1" t="s">
        <v>6</v>
      </c>
      <c r="D579" s="1">
        <v>40</v>
      </c>
      <c r="E579" s="1">
        <v>95</v>
      </c>
      <c r="F579" s="1">
        <v>55</v>
      </c>
      <c r="G579" s="1">
        <v>76</v>
      </c>
      <c r="H579" s="1">
        <v>45</v>
      </c>
      <c r="I579" s="1">
        <v>38</v>
      </c>
      <c r="K579" s="1"/>
      <c r="L579" s="1"/>
      <c r="N579" s="1"/>
      <c r="O579" s="1"/>
      <c r="R579" s="1"/>
      <c r="S579" s="1"/>
      <c r="T579" s="1"/>
      <c r="U579" s="1"/>
    </row>
    <row r="580" spans="1:21" ht="12.75">
      <c r="A580" s="3" t="s">
        <v>1447</v>
      </c>
      <c r="B580" s="1" t="s">
        <v>233</v>
      </c>
      <c r="C580" s="1" t="s">
        <v>6</v>
      </c>
      <c r="D580" s="1">
        <v>40</v>
      </c>
      <c r="E580" s="1">
        <v>62</v>
      </c>
      <c r="H580" s="1">
        <v>54</v>
      </c>
      <c r="I580" s="1">
        <v>31</v>
      </c>
      <c r="K580" s="1"/>
      <c r="L580" s="1"/>
      <c r="N580" s="1"/>
      <c r="O580" s="1"/>
      <c r="R580" s="1"/>
      <c r="S580" s="1"/>
      <c r="T580" s="1"/>
      <c r="U580" s="1"/>
    </row>
    <row r="581" spans="1:21" ht="12.75">
      <c r="A581" s="3" t="s">
        <v>1879</v>
      </c>
      <c r="B581" s="1" t="s">
        <v>233</v>
      </c>
      <c r="C581" s="1" t="s">
        <v>6</v>
      </c>
      <c r="D581" s="1">
        <v>40</v>
      </c>
      <c r="E581" s="1">
        <v>405</v>
      </c>
      <c r="K581" s="1"/>
      <c r="L581" s="1"/>
      <c r="N581" s="1"/>
      <c r="O581" s="1"/>
      <c r="R581" s="1"/>
      <c r="S581" s="1"/>
      <c r="T581" s="1"/>
      <c r="U581" s="1"/>
    </row>
    <row r="582" spans="1:21" ht="12.75">
      <c r="A582" s="3" t="s">
        <v>1317</v>
      </c>
      <c r="B582" s="1" t="s">
        <v>233</v>
      </c>
      <c r="C582" s="1" t="s">
        <v>6</v>
      </c>
      <c r="D582" s="1">
        <v>40</v>
      </c>
      <c r="E582" s="1"/>
      <c r="G582" s="1">
        <v>267</v>
      </c>
      <c r="K582" s="1"/>
      <c r="L582" s="1"/>
      <c r="N582" s="1"/>
      <c r="O582" s="1"/>
      <c r="R582" s="1"/>
      <c r="S582" s="1"/>
      <c r="T582" s="1"/>
      <c r="U582" s="1"/>
    </row>
    <row r="583" spans="1:21" ht="12.75">
      <c r="A583" s="3" t="s">
        <v>1877</v>
      </c>
      <c r="B583" s="1" t="s">
        <v>233</v>
      </c>
      <c r="C583" s="1" t="s">
        <v>6</v>
      </c>
      <c r="D583" s="1">
        <v>45</v>
      </c>
      <c r="E583" s="1">
        <v>211</v>
      </c>
      <c r="K583" s="1"/>
      <c r="L583" s="1"/>
      <c r="N583" s="1"/>
      <c r="O583" s="1"/>
      <c r="R583" s="1"/>
      <c r="S583" s="1"/>
      <c r="T583" s="1"/>
      <c r="U583" s="1"/>
    </row>
    <row r="584" spans="1:21" ht="12.75">
      <c r="A584" s="3" t="s">
        <v>898</v>
      </c>
      <c r="B584" s="1" t="s">
        <v>233</v>
      </c>
      <c r="C584" s="1" t="s">
        <v>6</v>
      </c>
      <c r="D584" s="1">
        <v>45</v>
      </c>
      <c r="E584" s="1"/>
      <c r="G584" s="1">
        <v>259</v>
      </c>
      <c r="H584" s="1">
        <v>160</v>
      </c>
      <c r="K584" s="1"/>
      <c r="L584" s="1"/>
      <c r="N584" s="1"/>
      <c r="O584" s="1"/>
      <c r="R584" s="1"/>
      <c r="S584" s="1"/>
      <c r="T584" s="1"/>
      <c r="U584" s="1"/>
    </row>
    <row r="585" spans="1:21" ht="12.75">
      <c r="A585" s="3" t="s">
        <v>1320</v>
      </c>
      <c r="B585" s="1" t="s">
        <v>233</v>
      </c>
      <c r="C585" s="1" t="s">
        <v>6</v>
      </c>
      <c r="D585" s="1">
        <v>45</v>
      </c>
      <c r="E585" s="1">
        <v>93</v>
      </c>
      <c r="G585" s="1">
        <v>59</v>
      </c>
      <c r="H585" s="1">
        <v>40</v>
      </c>
      <c r="K585" s="1"/>
      <c r="L585" s="1"/>
      <c r="M585" s="1"/>
      <c r="N585" s="1"/>
      <c r="O585" s="1"/>
      <c r="R585" s="1"/>
      <c r="S585" s="1"/>
      <c r="T585" s="1"/>
      <c r="U585" s="1"/>
    </row>
    <row r="586" spans="1:21" ht="12.75">
      <c r="A586" s="3" t="s">
        <v>292</v>
      </c>
      <c r="B586" s="1" t="s">
        <v>233</v>
      </c>
      <c r="C586" s="1" t="s">
        <v>6</v>
      </c>
      <c r="D586" s="1">
        <v>45</v>
      </c>
      <c r="E586" s="1">
        <v>201</v>
      </c>
      <c r="H586" s="1">
        <v>126</v>
      </c>
      <c r="K586" s="1"/>
      <c r="L586" s="1"/>
      <c r="N586" s="1"/>
      <c r="O586" s="1"/>
      <c r="R586" s="1"/>
      <c r="S586" s="1"/>
      <c r="T586" s="1"/>
      <c r="U586" s="1"/>
    </row>
    <row r="587" spans="1:21" ht="12.75">
      <c r="A587" s="3" t="s">
        <v>628</v>
      </c>
      <c r="B587" s="1" t="s">
        <v>233</v>
      </c>
      <c r="C587" s="1" t="s">
        <v>6</v>
      </c>
      <c r="D587" s="1">
        <v>45</v>
      </c>
      <c r="E587" s="1"/>
      <c r="G587" s="1">
        <v>44</v>
      </c>
      <c r="K587" s="1"/>
      <c r="L587" s="1"/>
      <c r="N587" s="1"/>
      <c r="O587" s="1"/>
      <c r="R587" s="1"/>
      <c r="S587" s="1"/>
      <c r="T587" s="1"/>
      <c r="U587" s="1"/>
    </row>
    <row r="588" spans="1:21" ht="12.75">
      <c r="A588" s="3" t="s">
        <v>136</v>
      </c>
      <c r="B588" s="1" t="s">
        <v>233</v>
      </c>
      <c r="C588" s="1" t="s">
        <v>6</v>
      </c>
      <c r="D588" s="1">
        <v>45</v>
      </c>
      <c r="E588" s="1">
        <v>79</v>
      </c>
      <c r="K588" s="1"/>
      <c r="L588" s="1"/>
      <c r="N588" s="1"/>
      <c r="O588" s="1"/>
      <c r="R588" s="1"/>
      <c r="S588" s="1"/>
      <c r="T588" s="1"/>
      <c r="U588" s="1"/>
    </row>
    <row r="589" spans="1:20" ht="12.75">
      <c r="A589" s="3" t="s">
        <v>1662</v>
      </c>
      <c r="B589" s="1" t="s">
        <v>233</v>
      </c>
      <c r="C589" s="1" t="s">
        <v>6</v>
      </c>
      <c r="D589" s="1">
        <v>50</v>
      </c>
      <c r="E589" s="1"/>
      <c r="G589" s="1">
        <v>228</v>
      </c>
      <c r="K589" s="1"/>
      <c r="L589" s="1"/>
      <c r="N589" s="1"/>
      <c r="O589" s="1"/>
      <c r="R589" s="1"/>
      <c r="S589" s="1"/>
      <c r="T589" s="1"/>
    </row>
    <row r="590" spans="1:20" ht="12.75">
      <c r="A590" s="3" t="s">
        <v>1978</v>
      </c>
      <c r="B590" s="1" t="s">
        <v>233</v>
      </c>
      <c r="C590" s="1" t="s">
        <v>6</v>
      </c>
      <c r="D590" s="1">
        <v>50</v>
      </c>
      <c r="E590" s="1"/>
      <c r="F590" s="1">
        <v>181</v>
      </c>
      <c r="H590" s="1">
        <v>77</v>
      </c>
      <c r="K590" s="1"/>
      <c r="L590" s="1"/>
      <c r="N590" s="1"/>
      <c r="O590" s="1"/>
      <c r="R590" s="1"/>
      <c r="S590" s="1"/>
      <c r="T590" s="1"/>
    </row>
    <row r="591" spans="1:20" ht="12.75">
      <c r="A591" s="3" t="s">
        <v>1387</v>
      </c>
      <c r="B591" s="1" t="s">
        <v>233</v>
      </c>
      <c r="C591" s="1" t="s">
        <v>6</v>
      </c>
      <c r="D591" s="1">
        <v>50</v>
      </c>
      <c r="E591" s="1">
        <v>189</v>
      </c>
      <c r="F591" s="1">
        <v>166</v>
      </c>
      <c r="G591" s="1">
        <v>137</v>
      </c>
      <c r="H591" s="1">
        <v>89</v>
      </c>
      <c r="I591" s="1">
        <v>70</v>
      </c>
      <c r="K591" s="1"/>
      <c r="L591" s="1"/>
      <c r="N591" s="1"/>
      <c r="O591" s="1"/>
      <c r="R591" s="1"/>
      <c r="S591" s="1"/>
      <c r="T591" s="1"/>
    </row>
    <row r="592" spans="1:20" ht="12.75">
      <c r="A592" s="3" t="s">
        <v>2052</v>
      </c>
      <c r="B592" s="1" t="s">
        <v>233</v>
      </c>
      <c r="C592" s="1" t="s">
        <v>6</v>
      </c>
      <c r="D592" s="1">
        <v>50</v>
      </c>
      <c r="E592" s="1"/>
      <c r="I592" s="1">
        <v>157</v>
      </c>
      <c r="K592" s="1"/>
      <c r="L592" s="1"/>
      <c r="N592" s="1"/>
      <c r="O592" s="1"/>
      <c r="R592" s="1"/>
      <c r="S592" s="1"/>
      <c r="T592" s="1"/>
    </row>
    <row r="593" spans="1:20" ht="12.75">
      <c r="A593" s="3" t="s">
        <v>1878</v>
      </c>
      <c r="B593" s="1" t="s">
        <v>233</v>
      </c>
      <c r="C593" s="1" t="s">
        <v>6</v>
      </c>
      <c r="D593" s="1">
        <v>50</v>
      </c>
      <c r="E593" s="1">
        <v>212</v>
      </c>
      <c r="K593" s="1"/>
      <c r="L593" s="1"/>
      <c r="N593" s="1"/>
      <c r="O593" s="1"/>
      <c r="R593" s="1"/>
      <c r="S593" s="1"/>
      <c r="T593" s="1"/>
    </row>
    <row r="594" spans="1:20" ht="12.75">
      <c r="A594" s="3" t="s">
        <v>1059</v>
      </c>
      <c r="B594" s="1" t="s">
        <v>233</v>
      </c>
      <c r="C594" s="1" t="s">
        <v>6</v>
      </c>
      <c r="D594" s="1">
        <v>50</v>
      </c>
      <c r="E594" s="1"/>
      <c r="F594" s="1">
        <v>179</v>
      </c>
      <c r="K594" s="1"/>
      <c r="L594" s="1"/>
      <c r="N594" s="1"/>
      <c r="O594" s="1"/>
      <c r="R594" s="1"/>
      <c r="S594" s="1"/>
      <c r="T594" s="1"/>
    </row>
    <row r="595" spans="1:20" ht="12.75">
      <c r="A595" s="3" t="s">
        <v>300</v>
      </c>
      <c r="B595" s="1" t="s">
        <v>233</v>
      </c>
      <c r="C595" s="1" t="s">
        <v>6</v>
      </c>
      <c r="D595" s="1">
        <v>50</v>
      </c>
      <c r="E595" s="1">
        <v>253</v>
      </c>
      <c r="G595" s="1">
        <v>241</v>
      </c>
      <c r="H595" s="1">
        <v>165</v>
      </c>
      <c r="I595" s="1">
        <v>143</v>
      </c>
      <c r="K595" s="1"/>
      <c r="L595" s="1"/>
      <c r="N595" s="1"/>
      <c r="O595" s="1"/>
      <c r="R595" s="1"/>
      <c r="S595" s="1"/>
      <c r="T595" s="1"/>
    </row>
    <row r="596" spans="1:20" ht="12.75">
      <c r="A596" s="3" t="s">
        <v>1322</v>
      </c>
      <c r="B596" s="1" t="s">
        <v>233</v>
      </c>
      <c r="C596" s="1" t="s">
        <v>6</v>
      </c>
      <c r="D596" s="1">
        <v>50</v>
      </c>
      <c r="E596" s="1">
        <v>157</v>
      </c>
      <c r="F596" s="1">
        <v>159</v>
      </c>
      <c r="G596" s="1">
        <v>185</v>
      </c>
      <c r="H596" s="1">
        <v>106</v>
      </c>
      <c r="I596" s="1">
        <v>93</v>
      </c>
      <c r="K596" s="1"/>
      <c r="L596" s="1"/>
      <c r="N596" s="1"/>
      <c r="O596" s="1"/>
      <c r="R596" s="1"/>
      <c r="S596" s="1"/>
      <c r="T596" s="1"/>
    </row>
    <row r="597" spans="1:20" ht="12.75">
      <c r="A597" s="3" t="s">
        <v>1060</v>
      </c>
      <c r="B597" s="1" t="s">
        <v>233</v>
      </c>
      <c r="C597" s="1" t="s">
        <v>6</v>
      </c>
      <c r="D597" s="1">
        <v>50</v>
      </c>
      <c r="E597" s="1">
        <v>194</v>
      </c>
      <c r="F597" s="1">
        <v>180</v>
      </c>
      <c r="I597" s="1">
        <v>113</v>
      </c>
      <c r="K597" s="1"/>
      <c r="L597" s="1"/>
      <c r="N597" s="1"/>
      <c r="O597" s="1"/>
      <c r="R597" s="1"/>
      <c r="S597" s="1"/>
      <c r="T597" s="1"/>
    </row>
    <row r="598" spans="1:20" ht="12.75">
      <c r="A598" s="3" t="s">
        <v>2028</v>
      </c>
      <c r="B598" s="1" t="s">
        <v>233</v>
      </c>
      <c r="C598" s="1" t="s">
        <v>6</v>
      </c>
      <c r="D598" s="1">
        <v>50</v>
      </c>
      <c r="E598" s="1"/>
      <c r="G598" s="1">
        <v>195</v>
      </c>
      <c r="H598" s="1">
        <v>132</v>
      </c>
      <c r="I598" s="1">
        <v>137</v>
      </c>
      <c r="K598" s="1"/>
      <c r="L598" s="1"/>
      <c r="N598" s="1"/>
      <c r="O598" s="1"/>
      <c r="R598" s="1"/>
      <c r="S598" s="1"/>
      <c r="T598" s="1"/>
    </row>
    <row r="599" spans="1:20" ht="12.75">
      <c r="A599" s="3" t="s">
        <v>900</v>
      </c>
      <c r="B599" s="1" t="s">
        <v>233</v>
      </c>
      <c r="C599" s="1" t="s">
        <v>6</v>
      </c>
      <c r="D599" s="1">
        <v>55</v>
      </c>
      <c r="E599" s="1">
        <v>365</v>
      </c>
      <c r="F599" s="1">
        <v>302</v>
      </c>
      <c r="H599" s="1">
        <v>219</v>
      </c>
      <c r="K599" s="1"/>
      <c r="L599" s="1"/>
      <c r="N599" s="1"/>
      <c r="O599" s="1"/>
      <c r="R599" s="1"/>
      <c r="S599" s="1"/>
      <c r="T599" s="1"/>
    </row>
    <row r="600" spans="1:20" ht="12.75">
      <c r="A600" t="s">
        <v>461</v>
      </c>
      <c r="B600" s="1" t="s">
        <v>233</v>
      </c>
      <c r="C600" s="1" t="s">
        <v>6</v>
      </c>
      <c r="D600" s="1">
        <v>55</v>
      </c>
      <c r="E600" s="1">
        <v>312</v>
      </c>
      <c r="K600" s="1"/>
      <c r="L600" s="1"/>
      <c r="N600" s="1"/>
      <c r="O600" s="1"/>
      <c r="R600" s="1"/>
      <c r="S600" s="1"/>
      <c r="T600" s="1"/>
    </row>
    <row r="601" spans="1:20" ht="12.75">
      <c r="A601" s="3" t="s">
        <v>19</v>
      </c>
      <c r="B601" s="1" t="s">
        <v>233</v>
      </c>
      <c r="C601" s="1" t="s">
        <v>6</v>
      </c>
      <c r="D601" s="1">
        <v>60</v>
      </c>
      <c r="E601" s="1">
        <v>81</v>
      </c>
      <c r="I601" s="1">
        <v>53</v>
      </c>
      <c r="K601" s="1"/>
      <c r="L601" s="1"/>
      <c r="M601" s="1"/>
      <c r="N601" s="1"/>
      <c r="O601" s="1"/>
      <c r="R601" s="1"/>
      <c r="S601" s="1"/>
      <c r="T601" s="1"/>
    </row>
    <row r="602" spans="1:21" ht="12.75">
      <c r="A602" s="3" t="s">
        <v>1880</v>
      </c>
      <c r="B602" s="1" t="s">
        <v>233</v>
      </c>
      <c r="C602" s="1" t="s">
        <v>6</v>
      </c>
      <c r="D602" s="1">
        <v>60</v>
      </c>
      <c r="E602" s="1">
        <v>399</v>
      </c>
      <c r="F602" s="1">
        <v>386</v>
      </c>
      <c r="G602" s="1">
        <v>383</v>
      </c>
      <c r="K602" s="1"/>
      <c r="L602" s="1"/>
      <c r="N602" s="1"/>
      <c r="O602" s="1"/>
      <c r="R602" s="1"/>
      <c r="S602" s="1"/>
      <c r="T602" s="1"/>
      <c r="U602" s="1"/>
    </row>
    <row r="603" spans="1:21" ht="12.75">
      <c r="A603" t="s">
        <v>475</v>
      </c>
      <c r="B603" s="1" t="s">
        <v>233</v>
      </c>
      <c r="C603" s="1" t="s">
        <v>6</v>
      </c>
      <c r="D603" s="1">
        <v>60</v>
      </c>
      <c r="E603" s="1">
        <v>402</v>
      </c>
      <c r="K603" s="1"/>
      <c r="L603" s="1"/>
      <c r="N603" s="1"/>
      <c r="O603" s="1"/>
      <c r="R603" s="1"/>
      <c r="S603" s="1"/>
      <c r="T603" s="1"/>
      <c r="U603" s="1"/>
    </row>
    <row r="604" spans="1:20" ht="12.75">
      <c r="A604" s="3" t="s">
        <v>896</v>
      </c>
      <c r="B604" s="1" t="s">
        <v>233</v>
      </c>
      <c r="C604" s="1" t="s">
        <v>6</v>
      </c>
      <c r="D604" s="1">
        <v>65</v>
      </c>
      <c r="E604" s="1">
        <v>368</v>
      </c>
      <c r="F604" s="1">
        <v>319</v>
      </c>
      <c r="K604" s="1"/>
      <c r="L604" s="1"/>
      <c r="N604" s="1"/>
      <c r="O604" s="1"/>
      <c r="R604" s="1"/>
      <c r="S604" s="1"/>
      <c r="T604" s="1"/>
    </row>
    <row r="605" spans="1:20" ht="12.75">
      <c r="A605" s="3" t="s">
        <v>1388</v>
      </c>
      <c r="B605" s="1" t="s">
        <v>233</v>
      </c>
      <c r="C605" s="1" t="s">
        <v>6</v>
      </c>
      <c r="D605" s="1">
        <v>65</v>
      </c>
      <c r="F605" s="1">
        <v>102</v>
      </c>
      <c r="K605" s="1"/>
      <c r="L605" s="1"/>
      <c r="N605" s="1"/>
      <c r="O605" s="1"/>
      <c r="R605" s="1"/>
      <c r="S605" s="1"/>
      <c r="T605" s="1"/>
    </row>
    <row r="606" spans="1:20" ht="12.75">
      <c r="A606" s="3" t="s">
        <v>904</v>
      </c>
      <c r="B606" s="1" t="s">
        <v>233</v>
      </c>
      <c r="C606" s="1" t="s">
        <v>6</v>
      </c>
      <c r="D606" s="1">
        <v>70</v>
      </c>
      <c r="E606" s="1">
        <v>237</v>
      </c>
      <c r="F606" s="1">
        <v>217</v>
      </c>
      <c r="K606" s="1"/>
      <c r="L606" s="1"/>
      <c r="N606" s="1"/>
      <c r="O606" s="1"/>
      <c r="R606" s="1"/>
      <c r="S606" s="1"/>
      <c r="T606" s="1"/>
    </row>
    <row r="607" spans="1:20" ht="12.75">
      <c r="A607" s="3" t="s">
        <v>623</v>
      </c>
      <c r="B607" s="1" t="s">
        <v>233</v>
      </c>
      <c r="C607" s="1" t="s">
        <v>6</v>
      </c>
      <c r="D607" s="1">
        <v>70</v>
      </c>
      <c r="E607" s="1">
        <v>341</v>
      </c>
      <c r="F607" s="1">
        <v>321</v>
      </c>
      <c r="H607" s="1">
        <v>178</v>
      </c>
      <c r="I607" s="1">
        <v>170</v>
      </c>
      <c r="K607" s="1"/>
      <c r="L607" s="1"/>
      <c r="N607" s="1"/>
      <c r="O607" s="1"/>
      <c r="R607" s="1"/>
      <c r="S607" s="1"/>
      <c r="T607" s="1"/>
    </row>
    <row r="608" spans="1:20" ht="12.75">
      <c r="A608" s="3" t="s">
        <v>673</v>
      </c>
      <c r="B608" s="1" t="s">
        <v>671</v>
      </c>
      <c r="C608" s="1" t="s">
        <v>7</v>
      </c>
      <c r="D608" s="1">
        <v>35</v>
      </c>
      <c r="E608" s="1">
        <v>87</v>
      </c>
      <c r="F608" s="1">
        <v>69</v>
      </c>
      <c r="G608" s="1">
        <v>85</v>
      </c>
      <c r="H608" s="1">
        <v>63</v>
      </c>
      <c r="K608" s="1"/>
      <c r="L608" s="1"/>
      <c r="N608" s="1"/>
      <c r="O608" s="1"/>
      <c r="R608" s="1"/>
      <c r="S608" s="1"/>
      <c r="T608" s="1"/>
    </row>
    <row r="609" spans="1:20" ht="12.75">
      <c r="A609" s="3" t="s">
        <v>953</v>
      </c>
      <c r="B609" s="1" t="s">
        <v>671</v>
      </c>
      <c r="C609" s="1" t="s">
        <v>7</v>
      </c>
      <c r="D609" s="1">
        <v>35</v>
      </c>
      <c r="E609" s="1">
        <v>164</v>
      </c>
      <c r="F609" s="1">
        <v>156</v>
      </c>
      <c r="G609" s="1">
        <v>128</v>
      </c>
      <c r="K609" s="1"/>
      <c r="L609" s="1"/>
      <c r="N609" s="1"/>
      <c r="O609" s="1"/>
      <c r="R609" s="1"/>
      <c r="S609" s="1"/>
      <c r="T609" s="1"/>
    </row>
    <row r="610" spans="1:20" ht="12.75">
      <c r="A610" s="3" t="s">
        <v>1638</v>
      </c>
      <c r="B610" s="1" t="s">
        <v>671</v>
      </c>
      <c r="C610" s="1" t="s">
        <v>7</v>
      </c>
      <c r="D610" s="1">
        <v>40</v>
      </c>
      <c r="E610" s="1">
        <v>359</v>
      </c>
      <c r="G610" s="1">
        <v>317</v>
      </c>
      <c r="K610" s="1"/>
      <c r="L610" s="1"/>
      <c r="N610" s="1"/>
      <c r="O610" s="1"/>
      <c r="R610" s="1"/>
      <c r="S610" s="1"/>
      <c r="T610" s="1"/>
    </row>
    <row r="611" spans="1:20" ht="12.75">
      <c r="A611" s="3" t="s">
        <v>1637</v>
      </c>
      <c r="B611" s="1" t="s">
        <v>671</v>
      </c>
      <c r="C611" s="1" t="s">
        <v>7</v>
      </c>
      <c r="D611" s="1">
        <v>40</v>
      </c>
      <c r="E611" s="1">
        <v>340</v>
      </c>
      <c r="F611" s="1">
        <v>295</v>
      </c>
      <c r="K611" s="1"/>
      <c r="L611" s="1"/>
      <c r="N611" s="1"/>
      <c r="O611" s="1"/>
      <c r="R611" s="1"/>
      <c r="S611" s="1"/>
      <c r="T611" s="1"/>
    </row>
    <row r="612" spans="1:20" ht="12.75">
      <c r="A612" s="3" t="s">
        <v>1325</v>
      </c>
      <c r="B612" s="1" t="s">
        <v>671</v>
      </c>
      <c r="C612" s="1" t="s">
        <v>7</v>
      </c>
      <c r="D612" s="1">
        <v>45</v>
      </c>
      <c r="E612" s="1">
        <v>403</v>
      </c>
      <c r="K612" s="1"/>
      <c r="L612" s="1"/>
      <c r="N612" s="1"/>
      <c r="O612" s="1"/>
      <c r="R612" s="1"/>
      <c r="S612" s="1"/>
      <c r="T612" s="1"/>
    </row>
    <row r="613" spans="1:20" ht="12.75">
      <c r="A613" s="3" t="s">
        <v>160</v>
      </c>
      <c r="B613" s="1" t="s">
        <v>671</v>
      </c>
      <c r="C613" s="1" t="s">
        <v>7</v>
      </c>
      <c r="D613" s="1">
        <v>45</v>
      </c>
      <c r="E613" s="1">
        <v>406</v>
      </c>
      <c r="F613" s="1">
        <v>377</v>
      </c>
      <c r="G613" s="1">
        <v>375</v>
      </c>
      <c r="H613" s="1">
        <v>237</v>
      </c>
      <c r="I613" s="1">
        <v>216</v>
      </c>
      <c r="K613" s="1"/>
      <c r="L613" s="1"/>
      <c r="N613" s="1"/>
      <c r="O613" s="1"/>
      <c r="R613" s="1"/>
      <c r="S613" s="1"/>
      <c r="T613" s="1"/>
    </row>
    <row r="614" spans="1:20" ht="12.75">
      <c r="A614" s="3" t="s">
        <v>1855</v>
      </c>
      <c r="B614" s="1" t="s">
        <v>671</v>
      </c>
      <c r="C614" s="1" t="s">
        <v>7</v>
      </c>
      <c r="D614" s="1">
        <v>55</v>
      </c>
      <c r="E614" s="1">
        <v>421</v>
      </c>
      <c r="F614" s="1">
        <v>373</v>
      </c>
      <c r="G614" s="1">
        <v>378</v>
      </c>
      <c r="H614" s="1">
        <v>234</v>
      </c>
      <c r="I614" s="1">
        <v>211</v>
      </c>
      <c r="K614" s="1"/>
      <c r="L614" s="1"/>
      <c r="N614" s="1"/>
      <c r="O614" s="1"/>
      <c r="R614" s="1"/>
      <c r="S614" s="1"/>
      <c r="T614" s="1"/>
    </row>
    <row r="615" spans="1:20" ht="12.75">
      <c r="A615" s="3" t="s">
        <v>1856</v>
      </c>
      <c r="B615" s="1" t="s">
        <v>671</v>
      </c>
      <c r="C615" s="1" t="s">
        <v>7</v>
      </c>
      <c r="D615" s="1">
        <v>55</v>
      </c>
      <c r="E615" s="1">
        <v>409</v>
      </c>
      <c r="F615" s="1">
        <v>362</v>
      </c>
      <c r="K615" s="1"/>
      <c r="L615" s="1"/>
      <c r="N615" s="1"/>
      <c r="O615" s="1"/>
      <c r="R615" s="1"/>
      <c r="S615" s="1"/>
      <c r="T615" s="1"/>
    </row>
    <row r="616" spans="1:20" ht="12.75">
      <c r="A616" s="3" t="s">
        <v>1326</v>
      </c>
      <c r="B616" s="1" t="s">
        <v>671</v>
      </c>
      <c r="C616" s="1" t="s">
        <v>7</v>
      </c>
      <c r="D616" s="1">
        <v>65</v>
      </c>
      <c r="E616" s="1"/>
      <c r="F616" s="1">
        <v>392</v>
      </c>
      <c r="H616" s="1">
        <v>241</v>
      </c>
      <c r="I616" s="1">
        <v>218</v>
      </c>
      <c r="K616" s="1"/>
      <c r="L616" s="1"/>
      <c r="N616" s="1"/>
      <c r="O616" s="1"/>
      <c r="R616" s="1"/>
      <c r="S616" s="1"/>
      <c r="T616" s="1"/>
    </row>
    <row r="617" spans="1:20" ht="12.75">
      <c r="A617" s="3" t="s">
        <v>1327</v>
      </c>
      <c r="B617" s="1" t="s">
        <v>671</v>
      </c>
      <c r="C617" s="1" t="s">
        <v>6</v>
      </c>
      <c r="D617" s="1">
        <v>17</v>
      </c>
      <c r="E617" s="1">
        <v>191</v>
      </c>
      <c r="F617" s="1">
        <v>151</v>
      </c>
      <c r="H617" s="1">
        <v>82</v>
      </c>
      <c r="I617" s="1">
        <v>71</v>
      </c>
      <c r="K617" s="1"/>
      <c r="L617" s="1"/>
      <c r="N617" s="1"/>
      <c r="O617" s="1"/>
      <c r="R617" s="1"/>
      <c r="S617" s="1"/>
      <c r="T617" s="1"/>
    </row>
    <row r="618" spans="1:20" ht="12.75">
      <c r="A618" s="3" t="s">
        <v>1331</v>
      </c>
      <c r="B618" s="1" t="s">
        <v>671</v>
      </c>
      <c r="C618" s="1" t="s">
        <v>6</v>
      </c>
      <c r="D618" s="1">
        <v>20</v>
      </c>
      <c r="E618" s="1"/>
      <c r="F618" s="1">
        <v>13</v>
      </c>
      <c r="K618" s="1"/>
      <c r="L618" s="1"/>
      <c r="N618" s="1"/>
      <c r="O618" s="1"/>
      <c r="R618" s="1"/>
      <c r="S618" s="1"/>
      <c r="T618" s="1"/>
    </row>
    <row r="619" spans="1:20" ht="12.75">
      <c r="A619" s="3" t="s">
        <v>2010</v>
      </c>
      <c r="B619" s="1" t="s">
        <v>671</v>
      </c>
      <c r="C619" s="1" t="s">
        <v>6</v>
      </c>
      <c r="D619" s="1">
        <v>20</v>
      </c>
      <c r="E619" s="1"/>
      <c r="G619" s="1">
        <v>138</v>
      </c>
      <c r="K619" s="1"/>
      <c r="L619" s="1"/>
      <c r="N619" s="1"/>
      <c r="O619" s="1"/>
      <c r="R619" s="1"/>
      <c r="S619" s="1"/>
      <c r="T619" s="1"/>
    </row>
    <row r="620" spans="1:20" ht="12.75">
      <c r="A620" s="3" t="s">
        <v>1857</v>
      </c>
      <c r="B620" s="1" t="s">
        <v>671</v>
      </c>
      <c r="C620" s="1" t="s">
        <v>6</v>
      </c>
      <c r="D620" s="1">
        <v>20</v>
      </c>
      <c r="E620" s="1">
        <v>184</v>
      </c>
      <c r="K620" s="1"/>
      <c r="L620" s="1"/>
      <c r="N620" s="1"/>
      <c r="O620" s="1"/>
      <c r="R620" s="1"/>
      <c r="S620" s="1"/>
      <c r="T620" s="1"/>
    </row>
    <row r="621" spans="1:20" ht="12.75">
      <c r="A621" s="3" t="s">
        <v>1858</v>
      </c>
      <c r="B621" s="1" t="s">
        <v>671</v>
      </c>
      <c r="C621" s="1" t="s">
        <v>6</v>
      </c>
      <c r="D621" s="1">
        <v>20</v>
      </c>
      <c r="E621" s="1">
        <v>18</v>
      </c>
      <c r="K621" s="1"/>
      <c r="L621" s="1"/>
      <c r="N621" s="1"/>
      <c r="O621" s="1"/>
      <c r="R621" s="1"/>
      <c r="S621" s="1"/>
      <c r="T621" s="1"/>
    </row>
    <row r="622" spans="1:20" ht="12.75">
      <c r="A622" s="3" t="s">
        <v>179</v>
      </c>
      <c r="B622" s="1" t="s">
        <v>671</v>
      </c>
      <c r="C622" s="1" t="s">
        <v>6</v>
      </c>
      <c r="D622" s="1">
        <v>20</v>
      </c>
      <c r="E622" s="1"/>
      <c r="F622" s="1">
        <v>128</v>
      </c>
      <c r="G622" s="1">
        <v>141</v>
      </c>
      <c r="H622" s="1">
        <v>70</v>
      </c>
      <c r="I622" s="1">
        <v>63</v>
      </c>
      <c r="K622" s="1"/>
      <c r="L622" s="1"/>
      <c r="N622" s="1"/>
      <c r="O622" s="1"/>
      <c r="R622" s="1"/>
      <c r="S622" s="1"/>
      <c r="T622" s="1"/>
    </row>
    <row r="623" spans="1:20" ht="12.75">
      <c r="A623" s="3" t="s">
        <v>1966</v>
      </c>
      <c r="B623" s="1" t="s">
        <v>671</v>
      </c>
      <c r="C623" s="1" t="s">
        <v>6</v>
      </c>
      <c r="D623" s="1">
        <v>20</v>
      </c>
      <c r="E623" s="1"/>
      <c r="F623" s="1">
        <v>122</v>
      </c>
      <c r="K623" s="1"/>
      <c r="L623" s="1"/>
      <c r="N623" s="1"/>
      <c r="O623" s="1"/>
      <c r="R623" s="1"/>
      <c r="S623" s="1"/>
      <c r="T623" s="1"/>
    </row>
    <row r="624" spans="1:20" ht="12.75">
      <c r="A624" t="s">
        <v>476</v>
      </c>
      <c r="B624" s="1" t="s">
        <v>671</v>
      </c>
      <c r="C624" s="1" t="s">
        <v>6</v>
      </c>
      <c r="D624" s="1">
        <v>20</v>
      </c>
      <c r="E624" s="1">
        <v>366</v>
      </c>
      <c r="G624" s="1">
        <v>281</v>
      </c>
      <c r="H624" s="1">
        <v>184</v>
      </c>
      <c r="I624" s="1">
        <v>152</v>
      </c>
      <c r="K624" s="1"/>
      <c r="L624" s="1"/>
      <c r="N624" s="1"/>
      <c r="O624" s="1"/>
      <c r="R624" s="1"/>
      <c r="S624" s="1"/>
      <c r="T624" s="1"/>
    </row>
    <row r="625" spans="1:5" ht="12.75">
      <c r="A625" s="3" t="s">
        <v>1328</v>
      </c>
      <c r="B625" s="1" t="s">
        <v>671</v>
      </c>
      <c r="C625" s="1" t="s">
        <v>6</v>
      </c>
      <c r="D625" s="1">
        <v>20</v>
      </c>
      <c r="E625" s="1">
        <v>23</v>
      </c>
    </row>
    <row r="626" spans="1:20" ht="12.75">
      <c r="A626" s="3" t="s">
        <v>960</v>
      </c>
      <c r="B626" s="1" t="s">
        <v>671</v>
      </c>
      <c r="C626" s="1" t="s">
        <v>6</v>
      </c>
      <c r="D626" s="1">
        <v>20</v>
      </c>
      <c r="E626" s="1">
        <v>63</v>
      </c>
      <c r="F626" s="1">
        <v>38</v>
      </c>
      <c r="G626" s="1">
        <v>55</v>
      </c>
      <c r="H626" s="1">
        <v>38</v>
      </c>
      <c r="K626" s="1"/>
      <c r="L626" s="1"/>
      <c r="N626" s="1"/>
      <c r="O626" s="1"/>
      <c r="R626" s="1"/>
      <c r="S626" s="1"/>
      <c r="T626" s="1"/>
    </row>
    <row r="627" spans="1:7" ht="12.75">
      <c r="A627" s="3" t="s">
        <v>1859</v>
      </c>
      <c r="B627" s="1" t="s">
        <v>671</v>
      </c>
      <c r="C627" s="1" t="s">
        <v>6</v>
      </c>
      <c r="D627" s="1">
        <v>20</v>
      </c>
      <c r="E627" s="1">
        <v>37</v>
      </c>
      <c r="F627" s="1">
        <v>27</v>
      </c>
      <c r="G627" s="1">
        <v>16</v>
      </c>
    </row>
    <row r="628" spans="1:9" ht="12.75">
      <c r="A628" s="3" t="s">
        <v>1631</v>
      </c>
      <c r="B628" s="1" t="s">
        <v>671</v>
      </c>
      <c r="C628" s="1" t="s">
        <v>6</v>
      </c>
      <c r="D628" s="1">
        <v>20</v>
      </c>
      <c r="E628" s="1">
        <v>265</v>
      </c>
      <c r="F628" s="1">
        <v>219</v>
      </c>
      <c r="G628" s="1">
        <v>189</v>
      </c>
      <c r="H628" s="1">
        <v>122</v>
      </c>
      <c r="I628" s="1">
        <v>88</v>
      </c>
    </row>
    <row r="629" spans="1:20" ht="12.75">
      <c r="A629" s="3" t="s">
        <v>180</v>
      </c>
      <c r="B629" s="1" t="s">
        <v>671</v>
      </c>
      <c r="C629" s="1" t="s">
        <v>6</v>
      </c>
      <c r="D629" s="1">
        <v>20</v>
      </c>
      <c r="E629" s="1">
        <v>156</v>
      </c>
      <c r="F629" s="1">
        <v>187</v>
      </c>
      <c r="H629" s="1">
        <v>99</v>
      </c>
      <c r="I629" s="1">
        <v>104</v>
      </c>
      <c r="K629" s="1"/>
      <c r="L629" s="1"/>
      <c r="N629" s="1"/>
      <c r="O629" s="1"/>
      <c r="R629" s="1"/>
      <c r="S629" s="1"/>
      <c r="T629" s="1"/>
    </row>
    <row r="630" spans="1:20" ht="12.75">
      <c r="A630" s="3" t="s">
        <v>261</v>
      </c>
      <c r="B630" s="1" t="s">
        <v>671</v>
      </c>
      <c r="C630" s="1" t="s">
        <v>6</v>
      </c>
      <c r="D630" s="1">
        <v>20</v>
      </c>
      <c r="E630" s="1">
        <v>183</v>
      </c>
      <c r="K630" s="1"/>
      <c r="L630" s="1"/>
      <c r="N630" s="1"/>
      <c r="O630" s="1"/>
      <c r="R630" s="1"/>
      <c r="S630" s="1"/>
      <c r="T630" s="1"/>
    </row>
    <row r="631" spans="1:20" ht="12.75">
      <c r="A631" s="3" t="s">
        <v>1968</v>
      </c>
      <c r="B631" s="1" t="s">
        <v>671</v>
      </c>
      <c r="C631" s="1" t="s">
        <v>6</v>
      </c>
      <c r="D631" s="1">
        <v>40</v>
      </c>
      <c r="E631" s="1"/>
      <c r="F631" s="1">
        <v>65</v>
      </c>
      <c r="K631" s="1"/>
      <c r="L631" s="1"/>
      <c r="M631" s="1"/>
      <c r="N631" s="1"/>
      <c r="O631" s="1"/>
      <c r="R631" s="1"/>
      <c r="S631" s="1"/>
      <c r="T631" s="1"/>
    </row>
    <row r="632" spans="1:20" ht="12.75">
      <c r="A632" s="3" t="s">
        <v>1967</v>
      </c>
      <c r="B632" s="1" t="s">
        <v>671</v>
      </c>
      <c r="C632" s="1" t="s">
        <v>6</v>
      </c>
      <c r="D632" s="1">
        <v>40</v>
      </c>
      <c r="E632" s="1">
        <v>228</v>
      </c>
      <c r="F632" s="1">
        <v>224</v>
      </c>
      <c r="K632" s="1"/>
      <c r="L632" s="1"/>
      <c r="M632" s="1"/>
      <c r="N632" s="1"/>
      <c r="O632" s="1"/>
      <c r="R632" s="1"/>
      <c r="S632" s="1"/>
      <c r="T632" s="1"/>
    </row>
    <row r="633" spans="1:20" ht="12.75">
      <c r="A633" s="3" t="s">
        <v>1860</v>
      </c>
      <c r="B633" s="1" t="s">
        <v>671</v>
      </c>
      <c r="C633" s="1" t="s">
        <v>6</v>
      </c>
      <c r="D633" s="1">
        <v>40</v>
      </c>
      <c r="E633" s="1">
        <v>351</v>
      </c>
      <c r="F633" s="1">
        <v>265</v>
      </c>
      <c r="G633" s="1">
        <v>309</v>
      </c>
      <c r="I633" s="1">
        <v>177</v>
      </c>
      <c r="K633" s="1"/>
      <c r="L633" s="1"/>
      <c r="M633" s="1"/>
      <c r="N633" s="1"/>
      <c r="O633" s="1"/>
      <c r="R633" s="1"/>
      <c r="S633" s="1"/>
      <c r="T633" s="1"/>
    </row>
    <row r="634" spans="1:20" ht="12.75">
      <c r="A634" s="3" t="s">
        <v>734</v>
      </c>
      <c r="B634" s="1" t="s">
        <v>671</v>
      </c>
      <c r="C634" s="1" t="s">
        <v>6</v>
      </c>
      <c r="D634" s="1">
        <v>40</v>
      </c>
      <c r="E634" s="1">
        <v>55</v>
      </c>
      <c r="F634" s="1">
        <v>85</v>
      </c>
      <c r="G634" s="1">
        <v>56</v>
      </c>
      <c r="H634" s="1">
        <v>34</v>
      </c>
      <c r="K634" s="1"/>
      <c r="L634" s="1"/>
      <c r="M634" s="1"/>
      <c r="N634" s="1"/>
      <c r="O634" s="1"/>
      <c r="R634" s="1"/>
      <c r="S634" s="1"/>
      <c r="T634" s="1"/>
    </row>
    <row r="635" spans="1:21" ht="12.75">
      <c r="A635" s="3" t="s">
        <v>1969</v>
      </c>
      <c r="B635" s="1" t="s">
        <v>671</v>
      </c>
      <c r="C635" s="1" t="s">
        <v>6</v>
      </c>
      <c r="D635" s="1">
        <v>45</v>
      </c>
      <c r="E635" s="1"/>
      <c r="F635" s="1">
        <v>203</v>
      </c>
      <c r="G635" s="1">
        <v>202</v>
      </c>
      <c r="I635" s="1">
        <v>84</v>
      </c>
      <c r="K635" s="1"/>
      <c r="L635" s="1"/>
      <c r="N635" s="1"/>
      <c r="O635" s="1"/>
      <c r="R635" s="1"/>
      <c r="S635" s="1"/>
      <c r="T635" s="1"/>
      <c r="U635" s="1"/>
    </row>
    <row r="636" spans="1:21" ht="12.75">
      <c r="A636" s="3" t="s">
        <v>1632</v>
      </c>
      <c r="B636" s="1" t="s">
        <v>671</v>
      </c>
      <c r="C636" s="1" t="s">
        <v>6</v>
      </c>
      <c r="D636" s="1">
        <v>45</v>
      </c>
      <c r="E636" s="1">
        <v>59</v>
      </c>
      <c r="G636" s="1">
        <v>61</v>
      </c>
      <c r="H636" s="1">
        <v>39</v>
      </c>
      <c r="K636" s="1"/>
      <c r="L636" s="1"/>
      <c r="N636" s="1"/>
      <c r="O636" s="1"/>
      <c r="R636" s="1"/>
      <c r="S636" s="1"/>
      <c r="T636" s="1"/>
      <c r="U636" s="1"/>
    </row>
    <row r="637" spans="1:21" ht="12.75">
      <c r="A637" s="3" t="s">
        <v>1334</v>
      </c>
      <c r="B637" s="1" t="s">
        <v>671</v>
      </c>
      <c r="C637" s="1" t="s">
        <v>6</v>
      </c>
      <c r="D637" s="1">
        <v>45</v>
      </c>
      <c r="E637" s="1">
        <v>338</v>
      </c>
      <c r="K637" s="1"/>
      <c r="L637" s="1"/>
      <c r="N637" s="1"/>
      <c r="O637" s="1"/>
      <c r="R637" s="1"/>
      <c r="S637" s="1"/>
      <c r="T637" s="1"/>
      <c r="U637" s="1"/>
    </row>
    <row r="638" spans="1:20" ht="12.75">
      <c r="A638" s="3" t="s">
        <v>355</v>
      </c>
      <c r="B638" s="1" t="s">
        <v>671</v>
      </c>
      <c r="C638" s="1" t="s">
        <v>6</v>
      </c>
      <c r="D638" s="1">
        <v>55</v>
      </c>
      <c r="E638" s="1"/>
      <c r="H638" s="1">
        <v>227</v>
      </c>
      <c r="K638" s="1"/>
      <c r="L638" s="1"/>
      <c r="N638" s="1"/>
      <c r="O638" s="1"/>
      <c r="R638" s="1"/>
      <c r="S638" s="1"/>
      <c r="T638" s="1"/>
    </row>
    <row r="639" spans="1:20" ht="12.75">
      <c r="A639" s="3" t="s">
        <v>1970</v>
      </c>
      <c r="B639" s="1" t="s">
        <v>671</v>
      </c>
      <c r="C639" s="1" t="s">
        <v>6</v>
      </c>
      <c r="D639" s="1">
        <v>55</v>
      </c>
      <c r="E639" s="1">
        <v>416</v>
      </c>
      <c r="F639" s="1">
        <v>360</v>
      </c>
      <c r="G639" s="1">
        <v>360</v>
      </c>
      <c r="H639" s="1">
        <v>239</v>
      </c>
      <c r="K639" s="1"/>
      <c r="L639" s="1"/>
      <c r="N639" s="1"/>
      <c r="O639" s="1"/>
      <c r="R639" s="1"/>
      <c r="S639" s="1"/>
      <c r="T639" s="1"/>
    </row>
    <row r="640" spans="1:20" ht="12.75">
      <c r="A640" s="3" t="s">
        <v>682</v>
      </c>
      <c r="B640" s="1" t="s">
        <v>671</v>
      </c>
      <c r="C640" s="1" t="s">
        <v>6</v>
      </c>
      <c r="D640" s="1">
        <v>60</v>
      </c>
      <c r="E640" s="1">
        <v>260</v>
      </c>
      <c r="F640" s="1">
        <v>231</v>
      </c>
      <c r="G640" s="1">
        <v>284</v>
      </c>
      <c r="K640" s="1"/>
      <c r="L640" s="1"/>
      <c r="N640" s="1"/>
      <c r="O640" s="1"/>
      <c r="R640" s="1"/>
      <c r="S640" s="1"/>
      <c r="T640" s="1"/>
    </row>
    <row r="641" spans="1:20" ht="12.75">
      <c r="A641" s="3" t="s">
        <v>1862</v>
      </c>
      <c r="B641" s="1" t="s">
        <v>671</v>
      </c>
      <c r="C641" s="1" t="s">
        <v>6</v>
      </c>
      <c r="D641" s="1">
        <v>60</v>
      </c>
      <c r="E641" s="1">
        <v>233</v>
      </c>
      <c r="F641" s="1">
        <v>198</v>
      </c>
      <c r="K641" s="1"/>
      <c r="L641" s="1"/>
      <c r="N641" s="1"/>
      <c r="O641" s="1"/>
      <c r="R641" s="1"/>
      <c r="S641" s="1"/>
      <c r="T641" s="1"/>
    </row>
    <row r="642" spans="1:20" ht="12.75">
      <c r="A642" s="3" t="s">
        <v>33</v>
      </c>
      <c r="B642" s="1" t="s">
        <v>671</v>
      </c>
      <c r="C642" s="1" t="s">
        <v>6</v>
      </c>
      <c r="D642" s="1">
        <v>60</v>
      </c>
      <c r="E642" s="1">
        <v>116</v>
      </c>
      <c r="F642" s="1">
        <v>110</v>
      </c>
      <c r="G642" s="1">
        <v>118</v>
      </c>
      <c r="H642" s="1">
        <v>72</v>
      </c>
      <c r="I642" s="1">
        <v>68</v>
      </c>
      <c r="K642" s="1"/>
      <c r="L642" s="1"/>
      <c r="M642" s="1"/>
      <c r="N642" s="1"/>
      <c r="O642" s="1"/>
      <c r="R642" s="1"/>
      <c r="S642" s="1"/>
      <c r="T642" s="1"/>
    </row>
    <row r="643" spans="1:20" ht="12.75">
      <c r="A643" s="3" t="s">
        <v>1437</v>
      </c>
      <c r="B643" s="1" t="s">
        <v>671</v>
      </c>
      <c r="C643" s="1" t="s">
        <v>6</v>
      </c>
      <c r="D643" s="1">
        <v>70</v>
      </c>
      <c r="E643" s="1"/>
      <c r="H643" s="1">
        <v>263</v>
      </c>
      <c r="K643" s="1"/>
      <c r="L643" s="1"/>
      <c r="M643" s="1"/>
      <c r="N643" s="1"/>
      <c r="O643" s="1"/>
      <c r="R643" s="1"/>
      <c r="S643" s="1"/>
      <c r="T643" s="1"/>
    </row>
    <row r="644" spans="1:20" ht="12.75">
      <c r="A644" s="3" t="s">
        <v>1154</v>
      </c>
      <c r="B644" s="1" t="s">
        <v>671</v>
      </c>
      <c r="C644" s="1" t="s">
        <v>6</v>
      </c>
      <c r="D644" s="1">
        <v>70</v>
      </c>
      <c r="E644" s="1"/>
      <c r="F644" s="1">
        <v>404</v>
      </c>
      <c r="G644" s="1">
        <v>398</v>
      </c>
      <c r="H644" s="1">
        <v>257</v>
      </c>
      <c r="K644" s="1"/>
      <c r="L644" s="1"/>
      <c r="M644" s="1"/>
      <c r="N644" s="1"/>
      <c r="O644" s="1"/>
      <c r="R644" s="1"/>
      <c r="S644" s="1"/>
      <c r="T644" s="1"/>
    </row>
    <row r="645" spans="1:21" ht="12.75">
      <c r="A645" s="3" t="s">
        <v>2014</v>
      </c>
      <c r="B645" s="1" t="s">
        <v>273</v>
      </c>
      <c r="C645" s="1" t="s">
        <v>7</v>
      </c>
      <c r="D645" s="1">
        <v>35</v>
      </c>
      <c r="E645" s="1"/>
      <c r="G645" s="1">
        <v>366</v>
      </c>
      <c r="K645" s="1"/>
      <c r="L645" s="1"/>
      <c r="N645" s="1"/>
      <c r="O645" s="1"/>
      <c r="R645" s="1"/>
      <c r="S645" s="1"/>
      <c r="T645" s="1"/>
      <c r="U645" s="1"/>
    </row>
    <row r="646" spans="1:20" ht="12.75">
      <c r="A646" s="3" t="s">
        <v>129</v>
      </c>
      <c r="B646" s="1" t="s">
        <v>273</v>
      </c>
      <c r="C646" s="1" t="s">
        <v>7</v>
      </c>
      <c r="D646" s="1">
        <v>40</v>
      </c>
      <c r="E646" s="1">
        <v>96</v>
      </c>
      <c r="K646" s="1"/>
      <c r="L646" s="1"/>
      <c r="N646" s="1"/>
      <c r="O646" s="1"/>
      <c r="R646" s="1"/>
      <c r="S646" s="1"/>
      <c r="T646" s="1"/>
    </row>
    <row r="647" spans="1:20" ht="12.75">
      <c r="A647" s="3" t="s">
        <v>630</v>
      </c>
      <c r="B647" s="1" t="s">
        <v>273</v>
      </c>
      <c r="C647" s="1" t="s">
        <v>7</v>
      </c>
      <c r="D647" s="1">
        <v>40</v>
      </c>
      <c r="E647" s="1">
        <v>106</v>
      </c>
      <c r="F647" s="1">
        <v>129</v>
      </c>
      <c r="G647" s="1">
        <v>126</v>
      </c>
      <c r="H647" s="1">
        <v>96</v>
      </c>
      <c r="K647" s="1"/>
      <c r="L647" s="1"/>
      <c r="N647" s="1"/>
      <c r="O647" s="1"/>
      <c r="R647" s="1"/>
      <c r="S647" s="1"/>
      <c r="T647" s="1"/>
    </row>
    <row r="648" spans="1:21" ht="12.75">
      <c r="A648" s="3" t="s">
        <v>817</v>
      </c>
      <c r="B648" s="1" t="s">
        <v>273</v>
      </c>
      <c r="C648" s="1" t="s">
        <v>7</v>
      </c>
      <c r="D648" s="1">
        <v>45</v>
      </c>
      <c r="E648" s="1">
        <v>242</v>
      </c>
      <c r="K648" s="1"/>
      <c r="L648" s="1"/>
      <c r="N648" s="1"/>
      <c r="O648" s="1"/>
      <c r="R648" s="1"/>
      <c r="S648" s="1"/>
      <c r="T648" s="1"/>
      <c r="U648" s="1"/>
    </row>
    <row r="649" spans="1:7" ht="12.75">
      <c r="A649" s="3" t="s">
        <v>815</v>
      </c>
      <c r="B649" s="1" t="s">
        <v>273</v>
      </c>
      <c r="C649" s="1" t="s">
        <v>7</v>
      </c>
      <c r="D649" s="1">
        <v>50</v>
      </c>
      <c r="E649" s="1">
        <v>394</v>
      </c>
      <c r="F649" s="1">
        <v>352</v>
      </c>
      <c r="G649" s="1">
        <v>369</v>
      </c>
    </row>
    <row r="650" spans="1:6" ht="12.75">
      <c r="A650" s="3" t="s">
        <v>84</v>
      </c>
      <c r="B650" s="1" t="s">
        <v>273</v>
      </c>
      <c r="C650" s="1" t="s">
        <v>6</v>
      </c>
      <c r="D650" s="1">
        <v>20</v>
      </c>
      <c r="E650" s="1"/>
      <c r="F650" s="1">
        <v>95</v>
      </c>
    </row>
    <row r="651" spans="1:8" ht="12.75">
      <c r="A651" s="3" t="s">
        <v>1452</v>
      </c>
      <c r="B651" s="1" t="s">
        <v>273</v>
      </c>
      <c r="C651" s="1" t="s">
        <v>6</v>
      </c>
      <c r="D651" s="1">
        <v>45</v>
      </c>
      <c r="E651" s="1">
        <v>145</v>
      </c>
      <c r="F651" s="1">
        <v>138</v>
      </c>
      <c r="G651" s="1">
        <v>102</v>
      </c>
      <c r="H651" s="1">
        <v>87</v>
      </c>
    </row>
    <row r="652" spans="1:7" ht="12.75">
      <c r="A652" s="3" t="s">
        <v>550</v>
      </c>
      <c r="B652" s="1" t="s">
        <v>273</v>
      </c>
      <c r="C652" s="1" t="s">
        <v>6</v>
      </c>
      <c r="D652" s="1">
        <v>45</v>
      </c>
      <c r="E652" s="1"/>
      <c r="G652" s="1">
        <v>52</v>
      </c>
    </row>
    <row r="653" spans="1:20" ht="12.75">
      <c r="A653" s="3" t="s">
        <v>554</v>
      </c>
      <c r="B653" s="1" t="s">
        <v>495</v>
      </c>
      <c r="C653" s="1" t="s">
        <v>7</v>
      </c>
      <c r="D653" s="1">
        <v>55</v>
      </c>
      <c r="E653" s="1"/>
      <c r="F653" s="1">
        <v>124</v>
      </c>
      <c r="G653" s="1">
        <v>136</v>
      </c>
      <c r="K653" s="1"/>
      <c r="L653" s="1"/>
      <c r="M653" s="1"/>
      <c r="N653" s="1"/>
      <c r="O653" s="1"/>
      <c r="R653" s="1"/>
      <c r="S653" s="1"/>
      <c r="T653" s="1"/>
    </row>
    <row r="654" spans="1:20" ht="12.75">
      <c r="A654" t="s">
        <v>408</v>
      </c>
      <c r="B654" s="1" t="s">
        <v>495</v>
      </c>
      <c r="C654" s="1" t="s">
        <v>7</v>
      </c>
      <c r="D654" s="1">
        <v>55</v>
      </c>
      <c r="E654" s="1"/>
      <c r="F654" s="1">
        <v>148</v>
      </c>
      <c r="K654" s="1"/>
      <c r="L654" s="1"/>
      <c r="M654" s="1"/>
      <c r="N654" s="1"/>
      <c r="O654" s="1"/>
      <c r="R654" s="1"/>
      <c r="S654" s="1"/>
      <c r="T654" s="1"/>
    </row>
    <row r="655" spans="1:20" ht="12.75">
      <c r="A655" s="3" t="s">
        <v>553</v>
      </c>
      <c r="B655" s="1" t="s">
        <v>495</v>
      </c>
      <c r="C655" s="1" t="s">
        <v>6</v>
      </c>
      <c r="D655" s="1">
        <v>20</v>
      </c>
      <c r="E655" s="1">
        <v>4</v>
      </c>
      <c r="K655" s="1"/>
      <c r="L655" s="1"/>
      <c r="M655" s="1"/>
      <c r="N655" s="1"/>
      <c r="O655" s="1"/>
      <c r="R655" s="1"/>
      <c r="S655" s="1"/>
      <c r="T655" s="1"/>
    </row>
    <row r="656" spans="1:6" ht="12.75">
      <c r="A656" s="3" t="s">
        <v>783</v>
      </c>
      <c r="B656" s="1" t="s">
        <v>495</v>
      </c>
      <c r="C656" s="1" t="s">
        <v>6</v>
      </c>
      <c r="D656" s="1">
        <v>20</v>
      </c>
      <c r="E656" s="1"/>
      <c r="F656" s="1">
        <v>1</v>
      </c>
    </row>
    <row r="657" spans="1:20" ht="12.75">
      <c r="A657" s="3" t="s">
        <v>1301</v>
      </c>
      <c r="B657" s="1" t="s">
        <v>495</v>
      </c>
      <c r="C657" s="1" t="s">
        <v>6</v>
      </c>
      <c r="D657" s="1">
        <v>40</v>
      </c>
      <c r="E657" s="1">
        <v>64</v>
      </c>
      <c r="F657" s="1">
        <v>101</v>
      </c>
      <c r="G657" s="1">
        <v>50</v>
      </c>
      <c r="H657" s="1">
        <v>29</v>
      </c>
      <c r="I657" s="1">
        <v>25</v>
      </c>
      <c r="K657" s="1"/>
      <c r="L657" s="1"/>
      <c r="N657" s="1"/>
      <c r="O657" s="1"/>
      <c r="R657" s="1"/>
      <c r="S657" s="1"/>
      <c r="T657" s="1"/>
    </row>
    <row r="658" spans="1:8" ht="12.75">
      <c r="A658" s="3" t="s">
        <v>1679</v>
      </c>
      <c r="B658" s="1" t="s">
        <v>495</v>
      </c>
      <c r="C658" s="1" t="s">
        <v>6</v>
      </c>
      <c r="D658" s="1">
        <v>40</v>
      </c>
      <c r="E658" s="1"/>
      <c r="F658" s="1">
        <v>139</v>
      </c>
      <c r="G658" s="1">
        <v>112</v>
      </c>
      <c r="H658" s="1">
        <v>76</v>
      </c>
    </row>
    <row r="659" spans="1:20" ht="12.75">
      <c r="A659" s="3" t="s">
        <v>1881</v>
      </c>
      <c r="B659" s="1" t="s">
        <v>225</v>
      </c>
      <c r="C659" s="1" t="s">
        <v>7</v>
      </c>
      <c r="D659" s="1">
        <v>20</v>
      </c>
      <c r="E659" s="1">
        <v>454</v>
      </c>
      <c r="F659" s="1">
        <v>407</v>
      </c>
      <c r="G659" s="1">
        <v>399</v>
      </c>
      <c r="H659" s="1">
        <v>259</v>
      </c>
      <c r="I659" s="1">
        <v>233</v>
      </c>
      <c r="K659" s="1"/>
      <c r="L659" s="1"/>
      <c r="M659" s="1"/>
      <c r="N659" s="1"/>
      <c r="O659" s="1"/>
      <c r="R659" s="1"/>
      <c r="S659" s="1"/>
      <c r="T659" s="1"/>
    </row>
    <row r="660" spans="1:20" ht="12.75">
      <c r="A660" s="3" t="s">
        <v>1690</v>
      </c>
      <c r="B660" s="1" t="s">
        <v>225</v>
      </c>
      <c r="C660" s="1" t="s">
        <v>7</v>
      </c>
      <c r="D660" s="1">
        <v>20</v>
      </c>
      <c r="E660" s="1"/>
      <c r="F660" s="1">
        <v>322</v>
      </c>
      <c r="K660" s="1"/>
      <c r="L660" s="1"/>
      <c r="M660" s="1"/>
      <c r="N660" s="1"/>
      <c r="O660" s="1"/>
      <c r="R660" s="1"/>
      <c r="S660" s="1"/>
      <c r="T660" s="1"/>
    </row>
    <row r="661" spans="1:20" ht="12.75">
      <c r="A661" s="3" t="s">
        <v>1523</v>
      </c>
      <c r="B661" s="1" t="s">
        <v>225</v>
      </c>
      <c r="C661" s="1" t="s">
        <v>7</v>
      </c>
      <c r="D661" s="1">
        <v>20</v>
      </c>
      <c r="E661" s="1">
        <v>263</v>
      </c>
      <c r="F661" s="1">
        <v>218</v>
      </c>
      <c r="G661" s="1">
        <v>249</v>
      </c>
      <c r="K661" s="1"/>
      <c r="L661" s="1"/>
      <c r="M661" s="1"/>
      <c r="N661" s="1"/>
      <c r="O661" s="1"/>
      <c r="R661" s="1"/>
      <c r="S661" s="1"/>
      <c r="T661" s="1"/>
    </row>
    <row r="662" spans="1:20" ht="12.75">
      <c r="A662" s="3" t="s">
        <v>1563</v>
      </c>
      <c r="B662" s="1" t="s">
        <v>225</v>
      </c>
      <c r="C662" s="1" t="s">
        <v>7</v>
      </c>
      <c r="D662" s="1">
        <v>20</v>
      </c>
      <c r="E662" s="1">
        <v>336</v>
      </c>
      <c r="F662" s="1">
        <v>297</v>
      </c>
      <c r="G662" s="1">
        <v>278</v>
      </c>
      <c r="K662" s="1"/>
      <c r="L662" s="1"/>
      <c r="M662" s="1"/>
      <c r="N662" s="1"/>
      <c r="O662" s="1"/>
      <c r="R662" s="1"/>
      <c r="S662" s="1"/>
      <c r="T662" s="1"/>
    </row>
    <row r="663" spans="1:21" ht="12.75">
      <c r="A663" s="3" t="s">
        <v>2009</v>
      </c>
      <c r="B663" s="1" t="s">
        <v>225</v>
      </c>
      <c r="C663" s="1" t="s">
        <v>7</v>
      </c>
      <c r="D663" s="1">
        <v>35</v>
      </c>
      <c r="E663" s="1"/>
      <c r="G663" s="1">
        <v>400</v>
      </c>
      <c r="H663" s="1">
        <v>262</v>
      </c>
      <c r="I663" s="1">
        <v>236</v>
      </c>
      <c r="K663" s="1"/>
      <c r="L663" s="1"/>
      <c r="N663" s="1"/>
      <c r="O663" s="1"/>
      <c r="R663" s="1"/>
      <c r="S663" s="1"/>
      <c r="T663" s="1"/>
      <c r="U663" s="1"/>
    </row>
    <row r="664" spans="1:21" ht="12.75">
      <c r="A664" s="3" t="s">
        <v>1566</v>
      </c>
      <c r="B664" s="1" t="s">
        <v>225</v>
      </c>
      <c r="C664" s="1" t="s">
        <v>7</v>
      </c>
      <c r="D664" s="1">
        <v>35</v>
      </c>
      <c r="E664" s="1">
        <v>424</v>
      </c>
      <c r="K664" s="1"/>
      <c r="L664" s="1"/>
      <c r="N664" s="1"/>
      <c r="O664" s="1"/>
      <c r="R664" s="1"/>
      <c r="S664" s="1"/>
      <c r="T664" s="1"/>
      <c r="U664" s="1"/>
    </row>
    <row r="665" spans="1:21" ht="12.75">
      <c r="A665" s="3" t="s">
        <v>1352</v>
      </c>
      <c r="B665" s="1" t="s">
        <v>225</v>
      </c>
      <c r="C665" s="1" t="s">
        <v>7</v>
      </c>
      <c r="D665" s="1">
        <v>35</v>
      </c>
      <c r="E665" s="1">
        <v>322</v>
      </c>
      <c r="F665" s="1">
        <v>326</v>
      </c>
      <c r="I665" s="1">
        <v>183</v>
      </c>
      <c r="K665" s="1"/>
      <c r="L665" s="1"/>
      <c r="N665" s="1"/>
      <c r="O665" s="1"/>
      <c r="R665" s="1"/>
      <c r="S665" s="1"/>
      <c r="T665" s="1"/>
      <c r="U665" s="1"/>
    </row>
    <row r="666" spans="1:21" ht="12.75">
      <c r="A666" s="3" t="s">
        <v>913</v>
      </c>
      <c r="B666" s="1" t="s">
        <v>225</v>
      </c>
      <c r="C666" s="1" t="s">
        <v>7</v>
      </c>
      <c r="D666" s="1">
        <v>35</v>
      </c>
      <c r="E666" s="1">
        <v>258</v>
      </c>
      <c r="I666" s="1">
        <v>122</v>
      </c>
      <c r="K666" s="1"/>
      <c r="L666" s="1"/>
      <c r="N666" s="1"/>
      <c r="O666" s="1"/>
      <c r="R666" s="1"/>
      <c r="S666" s="1"/>
      <c r="T666" s="1"/>
      <c r="U666" s="1"/>
    </row>
    <row r="667" spans="1:20" ht="12.75">
      <c r="A667" s="3" t="s">
        <v>1344</v>
      </c>
      <c r="B667" s="1" t="s">
        <v>225</v>
      </c>
      <c r="C667" s="1" t="s">
        <v>7</v>
      </c>
      <c r="D667" s="1">
        <v>40</v>
      </c>
      <c r="E667" s="1">
        <v>410</v>
      </c>
      <c r="F667" s="1">
        <v>347</v>
      </c>
      <c r="G667" s="1">
        <v>354</v>
      </c>
      <c r="K667" s="1"/>
      <c r="L667" s="1"/>
      <c r="N667" s="1"/>
      <c r="O667" s="1"/>
      <c r="R667" s="1"/>
      <c r="S667" s="1"/>
      <c r="T667" s="1"/>
    </row>
    <row r="668" spans="1:20" ht="12.75">
      <c r="A668" s="3" t="s">
        <v>1882</v>
      </c>
      <c r="B668" s="1" t="s">
        <v>225</v>
      </c>
      <c r="C668" s="1" t="s">
        <v>7</v>
      </c>
      <c r="D668" s="1">
        <v>40</v>
      </c>
      <c r="E668" s="1">
        <v>449</v>
      </c>
      <c r="F668" s="1">
        <v>396</v>
      </c>
      <c r="I668" s="1">
        <v>227</v>
      </c>
      <c r="K668" s="1"/>
      <c r="L668" s="1"/>
      <c r="N668" s="1"/>
      <c r="O668" s="1"/>
      <c r="R668" s="1"/>
      <c r="S668" s="1"/>
      <c r="T668" s="1"/>
    </row>
    <row r="669" spans="1:20" ht="12.75">
      <c r="A669" s="3" t="s">
        <v>912</v>
      </c>
      <c r="B669" s="1" t="s">
        <v>225</v>
      </c>
      <c r="C669" s="1" t="s">
        <v>7</v>
      </c>
      <c r="D669" s="1">
        <v>40</v>
      </c>
      <c r="E669" s="1">
        <v>334</v>
      </c>
      <c r="K669" s="1"/>
      <c r="L669" s="1"/>
      <c r="N669" s="1"/>
      <c r="O669" s="1"/>
      <c r="R669" s="1"/>
      <c r="S669" s="1"/>
      <c r="T669" s="1"/>
    </row>
    <row r="670" spans="1:9" ht="12.75">
      <c r="A670" s="3" t="s">
        <v>1185</v>
      </c>
      <c r="B670" s="1" t="s">
        <v>225</v>
      </c>
      <c r="C670" s="1" t="s">
        <v>7</v>
      </c>
      <c r="D670" s="1">
        <v>40</v>
      </c>
      <c r="E670" s="1">
        <v>401</v>
      </c>
      <c r="G670" s="1">
        <v>353</v>
      </c>
      <c r="H670" s="1">
        <v>214</v>
      </c>
      <c r="I670" s="1">
        <v>202</v>
      </c>
    </row>
    <row r="671" spans="1:9" ht="12.75">
      <c r="A671" s="3" t="s">
        <v>911</v>
      </c>
      <c r="B671" s="1" t="s">
        <v>225</v>
      </c>
      <c r="C671" s="1" t="s">
        <v>7</v>
      </c>
      <c r="D671" s="1">
        <v>40</v>
      </c>
      <c r="E671" s="1">
        <v>161</v>
      </c>
      <c r="F671" s="1">
        <v>161</v>
      </c>
      <c r="G671" s="1">
        <v>182</v>
      </c>
      <c r="I671" s="1">
        <v>89</v>
      </c>
    </row>
    <row r="672" spans="1:5" ht="12.75">
      <c r="A672" s="3" t="s">
        <v>1693</v>
      </c>
      <c r="B672" s="1" t="s">
        <v>225</v>
      </c>
      <c r="C672" s="1" t="s">
        <v>7</v>
      </c>
      <c r="D672" s="1">
        <v>50</v>
      </c>
      <c r="E672" s="1">
        <v>413</v>
      </c>
    </row>
    <row r="673" spans="1:9" ht="12.75">
      <c r="A673" s="3" t="s">
        <v>1196</v>
      </c>
      <c r="B673" s="1" t="s">
        <v>225</v>
      </c>
      <c r="C673" s="1" t="s">
        <v>7</v>
      </c>
      <c r="D673" s="1">
        <v>50</v>
      </c>
      <c r="E673" s="1">
        <v>398</v>
      </c>
      <c r="G673" s="1">
        <v>355</v>
      </c>
      <c r="I673" s="1">
        <v>207</v>
      </c>
    </row>
    <row r="674" spans="1:5" ht="12.75">
      <c r="A674" s="3" t="s">
        <v>1883</v>
      </c>
      <c r="B674" s="1" t="s">
        <v>225</v>
      </c>
      <c r="C674" s="1" t="s">
        <v>7</v>
      </c>
      <c r="D674" s="1">
        <v>50</v>
      </c>
      <c r="E674" s="1">
        <v>452</v>
      </c>
    </row>
    <row r="675" spans="1:20" ht="12.75">
      <c r="A675" s="3" t="s">
        <v>1350</v>
      </c>
      <c r="B675" s="1" t="s">
        <v>225</v>
      </c>
      <c r="C675" s="1" t="s">
        <v>7</v>
      </c>
      <c r="D675" s="1">
        <v>50</v>
      </c>
      <c r="E675" s="1"/>
      <c r="F675" s="1">
        <v>346</v>
      </c>
      <c r="K675" s="1"/>
      <c r="L675" s="1"/>
      <c r="N675" s="1"/>
      <c r="O675" s="1"/>
      <c r="R675" s="1"/>
      <c r="S675" s="1"/>
      <c r="T675" s="1"/>
    </row>
    <row r="676" spans="1:20" ht="12.75">
      <c r="A676" s="3" t="s">
        <v>1884</v>
      </c>
      <c r="B676" s="1" t="s">
        <v>225</v>
      </c>
      <c r="C676" s="1" t="s">
        <v>7</v>
      </c>
      <c r="D676" s="1">
        <v>55</v>
      </c>
      <c r="E676" s="1">
        <v>392</v>
      </c>
      <c r="F676" s="1">
        <v>308</v>
      </c>
      <c r="G676" s="1">
        <v>285</v>
      </c>
      <c r="I676" s="1">
        <v>160</v>
      </c>
      <c r="K676" s="1"/>
      <c r="L676" s="1"/>
      <c r="N676" s="1"/>
      <c r="O676" s="1"/>
      <c r="R676" s="1"/>
      <c r="S676" s="1"/>
      <c r="T676" s="1"/>
    </row>
    <row r="677" spans="1:20" ht="12.75">
      <c r="A677" s="3" t="s">
        <v>663</v>
      </c>
      <c r="B677" s="1" t="s">
        <v>225</v>
      </c>
      <c r="C677" s="1" t="s">
        <v>7</v>
      </c>
      <c r="D677" s="1">
        <v>55</v>
      </c>
      <c r="E677" s="1">
        <v>321</v>
      </c>
      <c r="F677" s="1">
        <v>280</v>
      </c>
      <c r="G677" s="1">
        <v>297</v>
      </c>
      <c r="I677" s="1">
        <v>171</v>
      </c>
      <c r="K677" s="1"/>
      <c r="L677" s="1"/>
      <c r="N677" s="1"/>
      <c r="O677" s="1"/>
      <c r="R677" s="1"/>
      <c r="S677" s="1"/>
      <c r="T677" s="1"/>
    </row>
    <row r="678" spans="1:20" ht="12.75">
      <c r="A678" s="3" t="s">
        <v>1576</v>
      </c>
      <c r="B678" s="1" t="s">
        <v>225</v>
      </c>
      <c r="C678" s="1" t="s">
        <v>7</v>
      </c>
      <c r="D678" s="1">
        <v>60</v>
      </c>
      <c r="E678" s="1">
        <v>372</v>
      </c>
      <c r="F678" s="1">
        <v>325</v>
      </c>
      <c r="G678" s="1">
        <v>327</v>
      </c>
      <c r="H678" s="1">
        <v>200</v>
      </c>
      <c r="I678" s="1">
        <v>176</v>
      </c>
      <c r="K678" s="1"/>
      <c r="L678" s="1"/>
      <c r="N678" s="1"/>
      <c r="O678" s="1"/>
      <c r="R678" s="1"/>
      <c r="S678" s="1"/>
      <c r="T678" s="1"/>
    </row>
    <row r="679" spans="1:20" ht="12.75">
      <c r="A679" s="3" t="s">
        <v>59</v>
      </c>
      <c r="B679" s="1" t="s">
        <v>225</v>
      </c>
      <c r="C679" s="1" t="s">
        <v>7</v>
      </c>
      <c r="D679" s="1">
        <v>60</v>
      </c>
      <c r="E679" s="1">
        <v>310</v>
      </c>
      <c r="F679" s="1">
        <v>256</v>
      </c>
      <c r="G679" s="1">
        <v>266</v>
      </c>
      <c r="K679" s="1"/>
      <c r="L679" s="1"/>
      <c r="N679" s="1"/>
      <c r="O679" s="1"/>
      <c r="R679" s="1"/>
      <c r="S679" s="1"/>
      <c r="T679" s="1"/>
    </row>
    <row r="680" spans="1:20" ht="12.75">
      <c r="A680" s="3" t="s">
        <v>1885</v>
      </c>
      <c r="B680" s="1" t="s">
        <v>225</v>
      </c>
      <c r="C680" s="1" t="s">
        <v>7</v>
      </c>
      <c r="D680" s="1">
        <v>60</v>
      </c>
      <c r="E680" s="1">
        <v>451</v>
      </c>
      <c r="K680" s="1"/>
      <c r="L680" s="1"/>
      <c r="N680" s="1"/>
      <c r="O680" s="1"/>
      <c r="R680" s="1"/>
      <c r="S680" s="1"/>
      <c r="T680" s="1"/>
    </row>
    <row r="681" spans="1:20" ht="12.75">
      <c r="A681" s="3" t="s">
        <v>1694</v>
      </c>
      <c r="B681" s="1" t="s">
        <v>225</v>
      </c>
      <c r="C681" s="1" t="s">
        <v>7</v>
      </c>
      <c r="D681" s="1">
        <v>60</v>
      </c>
      <c r="E681" s="1">
        <v>397</v>
      </c>
      <c r="F681" s="1">
        <v>340</v>
      </c>
      <c r="G681" s="1">
        <v>335</v>
      </c>
      <c r="H681" s="1">
        <v>221</v>
      </c>
      <c r="I681" s="1">
        <v>193</v>
      </c>
      <c r="K681" s="1"/>
      <c r="L681" s="1"/>
      <c r="N681" s="1"/>
      <c r="O681" s="1"/>
      <c r="R681" s="1"/>
      <c r="S681" s="1"/>
      <c r="T681" s="1"/>
    </row>
    <row r="682" spans="1:20" ht="12.75">
      <c r="A682" s="3" t="s">
        <v>1998</v>
      </c>
      <c r="B682" s="1" t="s">
        <v>225</v>
      </c>
      <c r="C682" s="1" t="s">
        <v>7</v>
      </c>
      <c r="D682" s="1">
        <v>60</v>
      </c>
      <c r="E682" s="1"/>
      <c r="F682" s="1">
        <v>401</v>
      </c>
      <c r="I682" s="1">
        <v>231</v>
      </c>
      <c r="K682" s="1"/>
      <c r="L682" s="1"/>
      <c r="N682" s="1"/>
      <c r="O682" s="1"/>
      <c r="R682" s="1"/>
      <c r="S682" s="1"/>
      <c r="T682" s="1"/>
    </row>
    <row r="683" spans="1:20" ht="12.75">
      <c r="A683" s="3" t="s">
        <v>2035</v>
      </c>
      <c r="B683" s="1" t="s">
        <v>225</v>
      </c>
      <c r="C683" s="1" t="s">
        <v>7</v>
      </c>
      <c r="D683" s="1">
        <v>65</v>
      </c>
      <c r="E683" s="1"/>
      <c r="H683" s="1">
        <v>261</v>
      </c>
      <c r="I683" s="1">
        <v>235</v>
      </c>
      <c r="K683" s="1"/>
      <c r="L683" s="1"/>
      <c r="N683" s="1"/>
      <c r="O683" s="1"/>
      <c r="R683" s="1"/>
      <c r="S683" s="1"/>
      <c r="T683" s="1"/>
    </row>
    <row r="684" spans="1:20" ht="12.75">
      <c r="A684" s="3" t="s">
        <v>2036</v>
      </c>
      <c r="B684" s="1" t="s">
        <v>225</v>
      </c>
      <c r="C684" s="1" t="s">
        <v>6</v>
      </c>
      <c r="D684" s="1">
        <v>20</v>
      </c>
      <c r="E684" s="1"/>
      <c r="H684" s="1">
        <v>169</v>
      </c>
      <c r="I684" s="1">
        <v>158</v>
      </c>
      <c r="K684" s="1"/>
      <c r="L684" s="1"/>
      <c r="N684" s="1"/>
      <c r="O684" s="1"/>
      <c r="R684" s="1"/>
      <c r="S684" s="1"/>
      <c r="T684" s="1"/>
    </row>
    <row r="685" spans="1:20" ht="12.75">
      <c r="A685" s="3" t="s">
        <v>1686</v>
      </c>
      <c r="B685" s="1" t="s">
        <v>225</v>
      </c>
      <c r="C685" s="1" t="s">
        <v>6</v>
      </c>
      <c r="D685" s="1">
        <v>20</v>
      </c>
      <c r="E685" s="1">
        <v>178</v>
      </c>
      <c r="K685" s="1"/>
      <c r="L685" s="1"/>
      <c r="N685" s="1"/>
      <c r="O685" s="1"/>
      <c r="R685" s="1"/>
      <c r="S685" s="1"/>
      <c r="T685" s="1"/>
    </row>
    <row r="686" spans="1:20" ht="12.75">
      <c r="A686" s="3" t="s">
        <v>1887</v>
      </c>
      <c r="B686" s="1" t="s">
        <v>225</v>
      </c>
      <c r="C686" s="1" t="s">
        <v>6</v>
      </c>
      <c r="D686" s="1">
        <v>20</v>
      </c>
      <c r="E686" s="1">
        <v>432</v>
      </c>
      <c r="F686" s="1">
        <v>395</v>
      </c>
      <c r="G686" s="1">
        <v>387</v>
      </c>
      <c r="H686" s="1">
        <v>247</v>
      </c>
      <c r="I686" s="1">
        <v>222</v>
      </c>
      <c r="K686" s="1"/>
      <c r="L686" s="1"/>
      <c r="N686" s="1"/>
      <c r="O686" s="1"/>
      <c r="R686" s="1"/>
      <c r="S686" s="1"/>
      <c r="T686" s="1"/>
    </row>
    <row r="687" spans="1:20" ht="12.75">
      <c r="A687" s="3" t="s">
        <v>1997</v>
      </c>
      <c r="B687" s="1" t="s">
        <v>225</v>
      </c>
      <c r="C687" s="1" t="s">
        <v>6</v>
      </c>
      <c r="D687" s="1">
        <v>20</v>
      </c>
      <c r="E687" s="1"/>
      <c r="F687" s="1">
        <v>93</v>
      </c>
      <c r="K687" s="1"/>
      <c r="L687" s="1"/>
      <c r="N687" s="1"/>
      <c r="O687" s="1"/>
      <c r="R687" s="1"/>
      <c r="S687" s="1"/>
      <c r="T687" s="1"/>
    </row>
    <row r="688" spans="1:9" ht="12.75">
      <c r="A688" s="3" t="s">
        <v>157</v>
      </c>
      <c r="B688" s="1" t="s">
        <v>225</v>
      </c>
      <c r="C688" s="1" t="s">
        <v>6</v>
      </c>
      <c r="D688" s="1">
        <v>20</v>
      </c>
      <c r="E688" s="1">
        <v>2</v>
      </c>
      <c r="F688" s="1">
        <v>4</v>
      </c>
      <c r="G688" s="1">
        <v>3</v>
      </c>
      <c r="I688" s="1">
        <v>1</v>
      </c>
    </row>
    <row r="689" spans="1:6" ht="12.75">
      <c r="A689" s="3" t="s">
        <v>1993</v>
      </c>
      <c r="B689" s="1" t="s">
        <v>225</v>
      </c>
      <c r="C689" s="1" t="s">
        <v>6</v>
      </c>
      <c r="D689" s="1">
        <v>20</v>
      </c>
      <c r="E689" s="1"/>
      <c r="F689" s="1">
        <v>116</v>
      </c>
    </row>
    <row r="690" spans="1:7" ht="12.75">
      <c r="A690" s="3" t="s">
        <v>1555</v>
      </c>
      <c r="B690" s="1" t="s">
        <v>225</v>
      </c>
      <c r="C690" s="1" t="s">
        <v>6</v>
      </c>
      <c r="D690" s="1">
        <v>20</v>
      </c>
      <c r="E690" s="1"/>
      <c r="G690" s="1">
        <v>201</v>
      </c>
    </row>
    <row r="691" spans="1:9" ht="12.75">
      <c r="A691" s="3" t="s">
        <v>1994</v>
      </c>
      <c r="B691" s="1" t="s">
        <v>225</v>
      </c>
      <c r="C691" s="1" t="s">
        <v>6</v>
      </c>
      <c r="D691" s="1">
        <v>20</v>
      </c>
      <c r="E691" s="1"/>
      <c r="F691" s="1">
        <v>127</v>
      </c>
      <c r="I691" s="1">
        <v>69</v>
      </c>
    </row>
    <row r="692" spans="1:8" ht="12.75">
      <c r="A692" s="3" t="s">
        <v>1992</v>
      </c>
      <c r="B692" s="1" t="s">
        <v>225</v>
      </c>
      <c r="C692" s="1" t="s">
        <v>6</v>
      </c>
      <c r="D692" s="1">
        <v>20</v>
      </c>
      <c r="E692" s="1"/>
      <c r="F692" s="1">
        <v>40</v>
      </c>
      <c r="G692" s="1">
        <v>25</v>
      </c>
      <c r="H692" s="1">
        <v>14</v>
      </c>
    </row>
    <row r="693" spans="1:20" ht="12.75">
      <c r="A693" s="3" t="s">
        <v>270</v>
      </c>
      <c r="B693" s="1" t="s">
        <v>225</v>
      </c>
      <c r="C693" s="1" t="s">
        <v>6</v>
      </c>
      <c r="D693" s="1">
        <v>20</v>
      </c>
      <c r="E693" s="1">
        <v>143</v>
      </c>
      <c r="F693" s="1">
        <v>137</v>
      </c>
      <c r="G693" s="1">
        <v>149</v>
      </c>
      <c r="H693" s="1">
        <v>83</v>
      </c>
      <c r="I693" s="1">
        <v>73</v>
      </c>
      <c r="K693" s="1"/>
      <c r="L693" s="1"/>
      <c r="N693" s="1"/>
      <c r="O693" s="1"/>
      <c r="R693" s="1"/>
      <c r="S693" s="1"/>
      <c r="T693" s="1"/>
    </row>
    <row r="694" spans="1:9" ht="12.75">
      <c r="A694" s="3" t="s">
        <v>2053</v>
      </c>
      <c r="B694" s="1" t="s">
        <v>225</v>
      </c>
      <c r="C694" s="1" t="s">
        <v>6</v>
      </c>
      <c r="D694" s="1">
        <v>20</v>
      </c>
      <c r="E694" s="1"/>
      <c r="I694" s="1">
        <v>125</v>
      </c>
    </row>
    <row r="695" spans="1:20" ht="12.75">
      <c r="A695" s="3" t="s">
        <v>1398</v>
      </c>
      <c r="B695" s="1" t="s">
        <v>225</v>
      </c>
      <c r="C695" s="1" t="s">
        <v>6</v>
      </c>
      <c r="D695" s="1">
        <v>40</v>
      </c>
      <c r="E695" s="1"/>
      <c r="F695" s="1">
        <v>310</v>
      </c>
      <c r="I695" s="1">
        <v>189</v>
      </c>
      <c r="K695" s="1"/>
      <c r="L695" s="1"/>
      <c r="N695" s="1"/>
      <c r="O695" s="1"/>
      <c r="R695" s="1"/>
      <c r="S695" s="1"/>
      <c r="T695" s="1"/>
    </row>
    <row r="696" spans="1:20" ht="12.75">
      <c r="A696" t="s">
        <v>426</v>
      </c>
      <c r="B696" s="1" t="s">
        <v>225</v>
      </c>
      <c r="C696" s="1" t="s">
        <v>6</v>
      </c>
      <c r="D696" s="1">
        <v>40</v>
      </c>
      <c r="E696" s="1">
        <v>174</v>
      </c>
      <c r="G696" s="1">
        <v>99</v>
      </c>
      <c r="K696" s="1"/>
      <c r="L696" s="1"/>
      <c r="N696" s="1"/>
      <c r="O696" s="1"/>
      <c r="R696" s="1"/>
      <c r="S696" s="1"/>
      <c r="T696" s="1"/>
    </row>
    <row r="697" spans="1:20" ht="12.75">
      <c r="A697" s="3" t="s">
        <v>920</v>
      </c>
      <c r="B697" s="1" t="s">
        <v>225</v>
      </c>
      <c r="C697" s="1" t="s">
        <v>6</v>
      </c>
      <c r="D697" s="1">
        <v>40</v>
      </c>
      <c r="E697" s="1">
        <v>92</v>
      </c>
      <c r="K697" s="1"/>
      <c r="L697" s="1"/>
      <c r="N697" s="1"/>
      <c r="O697" s="1"/>
      <c r="R697" s="1"/>
      <c r="S697" s="1"/>
      <c r="T697" s="1"/>
    </row>
    <row r="698" spans="1:20" ht="12.75">
      <c r="A698" s="3" t="s">
        <v>723</v>
      </c>
      <c r="B698" s="1" t="s">
        <v>225</v>
      </c>
      <c r="C698" s="1" t="s">
        <v>6</v>
      </c>
      <c r="D698" s="1">
        <v>40</v>
      </c>
      <c r="E698" s="1">
        <v>38</v>
      </c>
      <c r="K698" s="1"/>
      <c r="L698" s="1"/>
      <c r="N698" s="1"/>
      <c r="O698" s="1"/>
      <c r="R698" s="1"/>
      <c r="S698" s="1"/>
      <c r="T698" s="1"/>
    </row>
    <row r="699" spans="1:20" ht="12.75">
      <c r="A699" s="3" t="s">
        <v>835</v>
      </c>
      <c r="B699" s="1" t="s">
        <v>225</v>
      </c>
      <c r="C699" s="1" t="s">
        <v>6</v>
      </c>
      <c r="D699" s="1">
        <v>40</v>
      </c>
      <c r="E699" s="1">
        <v>130</v>
      </c>
      <c r="K699" s="1"/>
      <c r="L699" s="1"/>
      <c r="N699" s="1"/>
      <c r="O699" s="1"/>
      <c r="R699" s="1"/>
      <c r="S699" s="1"/>
      <c r="T699" s="1"/>
    </row>
    <row r="700" spans="1:20" ht="12.75">
      <c r="A700" s="3" t="s">
        <v>558</v>
      </c>
      <c r="B700" s="1" t="s">
        <v>225</v>
      </c>
      <c r="C700" s="1" t="s">
        <v>6</v>
      </c>
      <c r="D700" s="1">
        <v>45</v>
      </c>
      <c r="E700" s="1">
        <v>74</v>
      </c>
      <c r="F700" s="1">
        <v>54</v>
      </c>
      <c r="G700" s="1">
        <v>62</v>
      </c>
      <c r="H700" s="1">
        <v>73</v>
      </c>
      <c r="K700" s="1"/>
      <c r="L700" s="1"/>
      <c r="N700" s="1"/>
      <c r="O700" s="1"/>
      <c r="R700" s="1"/>
      <c r="S700" s="1"/>
      <c r="T700" s="1"/>
    </row>
    <row r="701" spans="1:20" ht="12.75">
      <c r="A701" s="3" t="s">
        <v>1687</v>
      </c>
      <c r="B701" s="1" t="s">
        <v>225</v>
      </c>
      <c r="C701" s="1" t="s">
        <v>6</v>
      </c>
      <c r="D701" s="1">
        <v>45</v>
      </c>
      <c r="E701" s="1">
        <v>226</v>
      </c>
      <c r="K701" s="1"/>
      <c r="L701" s="1"/>
      <c r="N701" s="1"/>
      <c r="O701" s="1"/>
      <c r="R701" s="1"/>
      <c r="S701" s="1"/>
      <c r="T701" s="1"/>
    </row>
    <row r="702" spans="1:20" ht="12.75">
      <c r="A702" s="3" t="s">
        <v>922</v>
      </c>
      <c r="B702" s="1" t="s">
        <v>225</v>
      </c>
      <c r="C702" s="1" t="s">
        <v>6</v>
      </c>
      <c r="D702" s="1">
        <v>45</v>
      </c>
      <c r="E702" s="1"/>
      <c r="G702" s="1">
        <v>234</v>
      </c>
      <c r="I702" s="1">
        <v>124</v>
      </c>
      <c r="K702" s="1"/>
      <c r="L702" s="1"/>
      <c r="N702" s="1"/>
      <c r="O702" s="1"/>
      <c r="R702" s="1"/>
      <c r="S702" s="1"/>
      <c r="T702" s="1"/>
    </row>
    <row r="703" spans="1:20" ht="12.75">
      <c r="A703" s="3" t="s">
        <v>742</v>
      </c>
      <c r="B703" s="1" t="s">
        <v>225</v>
      </c>
      <c r="C703" s="1" t="s">
        <v>6</v>
      </c>
      <c r="D703" s="1">
        <v>45</v>
      </c>
      <c r="E703" s="1">
        <v>276</v>
      </c>
      <c r="K703" s="1"/>
      <c r="L703" s="1"/>
      <c r="N703" s="1"/>
      <c r="O703" s="1"/>
      <c r="R703" s="1"/>
      <c r="S703" s="1"/>
      <c r="T703" s="1"/>
    </row>
    <row r="704" spans="1:20" ht="12.75">
      <c r="A704" s="3" t="s">
        <v>275</v>
      </c>
      <c r="B704" s="1" t="s">
        <v>225</v>
      </c>
      <c r="C704" s="1" t="s">
        <v>6</v>
      </c>
      <c r="D704" s="1">
        <v>45</v>
      </c>
      <c r="E704" s="1">
        <v>102</v>
      </c>
      <c r="F704" s="1">
        <v>99</v>
      </c>
      <c r="G704" s="1">
        <v>108</v>
      </c>
      <c r="H704" s="1">
        <v>85</v>
      </c>
      <c r="I704" s="1">
        <v>66</v>
      </c>
      <c r="K704" s="1"/>
      <c r="L704" s="1"/>
      <c r="N704" s="1"/>
      <c r="O704" s="1"/>
      <c r="R704" s="1"/>
      <c r="S704" s="1"/>
      <c r="T704" s="1"/>
    </row>
    <row r="705" spans="1:20" ht="12.75">
      <c r="A705" s="3" t="s">
        <v>1557</v>
      </c>
      <c r="B705" s="1" t="s">
        <v>225</v>
      </c>
      <c r="C705" s="1" t="s">
        <v>6</v>
      </c>
      <c r="D705" s="1">
        <v>45</v>
      </c>
      <c r="E705" s="1">
        <v>182</v>
      </c>
      <c r="F705" s="1">
        <v>197</v>
      </c>
      <c r="G705" s="1">
        <v>177</v>
      </c>
      <c r="K705" s="1"/>
      <c r="L705" s="1"/>
      <c r="N705" s="1"/>
      <c r="O705" s="1"/>
      <c r="R705" s="1"/>
      <c r="S705" s="1"/>
      <c r="T705" s="1"/>
    </row>
    <row r="706" spans="1:20" ht="12.75">
      <c r="A706" s="3" t="s">
        <v>1401</v>
      </c>
      <c r="B706" s="1" t="s">
        <v>225</v>
      </c>
      <c r="C706" s="1" t="s">
        <v>6</v>
      </c>
      <c r="D706" s="1">
        <v>45</v>
      </c>
      <c r="E706" s="1"/>
      <c r="H706" s="1">
        <v>25</v>
      </c>
      <c r="I706" s="1">
        <v>20</v>
      </c>
      <c r="K706" s="1"/>
      <c r="L706" s="1"/>
      <c r="N706" s="1"/>
      <c r="O706" s="1"/>
      <c r="R706" s="1"/>
      <c r="S706" s="1"/>
      <c r="T706" s="1"/>
    </row>
    <row r="707" spans="1:20" ht="12.75">
      <c r="A707" s="3" t="s">
        <v>1886</v>
      </c>
      <c r="B707" s="1" t="s">
        <v>225</v>
      </c>
      <c r="C707" s="1" t="s">
        <v>6</v>
      </c>
      <c r="D707" s="1">
        <v>50</v>
      </c>
      <c r="E707" s="1">
        <v>200</v>
      </c>
      <c r="F707" s="1">
        <v>157</v>
      </c>
      <c r="G707" s="1">
        <v>152</v>
      </c>
      <c r="I707" s="1">
        <v>83</v>
      </c>
      <c r="K707" s="1"/>
      <c r="L707" s="1"/>
      <c r="N707" s="1"/>
      <c r="O707" s="1"/>
      <c r="R707" s="1"/>
      <c r="S707" s="1"/>
      <c r="T707" s="1"/>
    </row>
    <row r="708" spans="1:20" ht="12.75">
      <c r="A708" s="3" t="s">
        <v>1382</v>
      </c>
      <c r="B708" s="1" t="s">
        <v>225</v>
      </c>
      <c r="C708" s="1" t="s">
        <v>6</v>
      </c>
      <c r="D708" s="1">
        <v>50</v>
      </c>
      <c r="E708" s="1"/>
      <c r="F708" s="1">
        <v>261</v>
      </c>
      <c r="K708" s="1"/>
      <c r="L708" s="1"/>
      <c r="N708" s="1"/>
      <c r="O708" s="1"/>
      <c r="R708" s="1"/>
      <c r="S708" s="1"/>
      <c r="T708" s="1"/>
    </row>
    <row r="709" spans="1:20" ht="12.75">
      <c r="A709" s="3" t="s">
        <v>1362</v>
      </c>
      <c r="B709" s="1" t="s">
        <v>225</v>
      </c>
      <c r="C709" s="1" t="s">
        <v>6</v>
      </c>
      <c r="D709" s="1">
        <v>50</v>
      </c>
      <c r="E709" s="1">
        <v>202</v>
      </c>
      <c r="F709" s="1">
        <v>185</v>
      </c>
      <c r="K709" s="1"/>
      <c r="L709" s="1"/>
      <c r="N709" s="1"/>
      <c r="O709" s="1"/>
      <c r="R709" s="1"/>
      <c r="S709" s="1"/>
      <c r="T709" s="1"/>
    </row>
    <row r="710" spans="1:20" ht="12.75">
      <c r="A710" s="3" t="s">
        <v>1695</v>
      </c>
      <c r="B710" s="1" t="s">
        <v>225</v>
      </c>
      <c r="C710" s="1" t="s">
        <v>6</v>
      </c>
      <c r="D710" s="1">
        <v>50</v>
      </c>
      <c r="E710" s="1">
        <v>185</v>
      </c>
      <c r="K710" s="1"/>
      <c r="L710" s="1"/>
      <c r="N710" s="1"/>
      <c r="O710" s="1"/>
      <c r="R710" s="1"/>
      <c r="S710" s="1"/>
      <c r="T710" s="1"/>
    </row>
    <row r="711" spans="1:5" ht="12.75">
      <c r="A711" s="3" t="s">
        <v>22</v>
      </c>
      <c r="B711" s="1" t="s">
        <v>225</v>
      </c>
      <c r="C711" s="1" t="s">
        <v>6</v>
      </c>
      <c r="D711" s="1">
        <v>50</v>
      </c>
      <c r="E711" s="1">
        <v>70</v>
      </c>
    </row>
    <row r="712" spans="1:9" ht="12.75">
      <c r="A712" s="3" t="s">
        <v>1889</v>
      </c>
      <c r="B712" s="1" t="s">
        <v>225</v>
      </c>
      <c r="C712" s="1" t="s">
        <v>6</v>
      </c>
      <c r="D712" s="1">
        <v>50</v>
      </c>
      <c r="E712" s="1">
        <v>367</v>
      </c>
      <c r="G712" s="1">
        <v>342</v>
      </c>
      <c r="I712" s="1">
        <v>194</v>
      </c>
    </row>
    <row r="713" spans="1:9" ht="12.75">
      <c r="A713" s="3" t="s">
        <v>1888</v>
      </c>
      <c r="B713" s="1" t="s">
        <v>225</v>
      </c>
      <c r="C713" s="1" t="s">
        <v>6</v>
      </c>
      <c r="D713" s="1">
        <v>55</v>
      </c>
      <c r="E713" s="1">
        <v>332</v>
      </c>
      <c r="G713" s="1">
        <v>301</v>
      </c>
      <c r="I713" s="1">
        <v>154</v>
      </c>
    </row>
    <row r="714" spans="1:9" ht="12.75">
      <c r="A714" s="3" t="s">
        <v>1560</v>
      </c>
      <c r="B714" s="1" t="s">
        <v>225</v>
      </c>
      <c r="C714" s="1" t="s">
        <v>6</v>
      </c>
      <c r="D714" s="1">
        <v>55</v>
      </c>
      <c r="E714" s="1">
        <v>247</v>
      </c>
      <c r="F714" s="1">
        <v>243</v>
      </c>
      <c r="G714" s="1">
        <v>290</v>
      </c>
      <c r="I714" s="1">
        <v>129</v>
      </c>
    </row>
    <row r="715" spans="1:9" ht="12.75">
      <c r="A715" s="3" t="s">
        <v>1561</v>
      </c>
      <c r="B715" s="1" t="s">
        <v>225</v>
      </c>
      <c r="C715" s="1" t="s">
        <v>6</v>
      </c>
      <c r="D715" s="1">
        <v>55</v>
      </c>
      <c r="E715" s="1">
        <v>180</v>
      </c>
      <c r="F715" s="1">
        <v>158</v>
      </c>
      <c r="G715" s="1">
        <v>139</v>
      </c>
      <c r="H715" s="1">
        <v>91</v>
      </c>
      <c r="I715" s="1">
        <v>77</v>
      </c>
    </row>
    <row r="716" spans="1:6" ht="12.75">
      <c r="A716" s="3" t="s">
        <v>316</v>
      </c>
      <c r="B716" s="1" t="s">
        <v>225</v>
      </c>
      <c r="C716" s="1" t="s">
        <v>6</v>
      </c>
      <c r="D716" s="1">
        <v>55</v>
      </c>
      <c r="E716" s="1">
        <v>195</v>
      </c>
      <c r="F716" s="1">
        <v>174</v>
      </c>
    </row>
    <row r="717" spans="1:7" ht="12.75">
      <c r="A717" s="3" t="s">
        <v>1402</v>
      </c>
      <c r="B717" s="1" t="s">
        <v>225</v>
      </c>
      <c r="C717" s="1" t="s">
        <v>6</v>
      </c>
      <c r="D717" s="1">
        <v>60</v>
      </c>
      <c r="E717" s="1"/>
      <c r="F717" s="1">
        <v>307</v>
      </c>
      <c r="G717" s="1">
        <v>303</v>
      </c>
    </row>
    <row r="718" spans="1:8" ht="12.75">
      <c r="A718" s="3" t="s">
        <v>1731</v>
      </c>
      <c r="B718" s="1" t="s">
        <v>225</v>
      </c>
      <c r="C718" s="1" t="s">
        <v>6</v>
      </c>
      <c r="D718" s="1">
        <v>60</v>
      </c>
      <c r="E718" s="1">
        <v>371</v>
      </c>
      <c r="F718" s="1">
        <v>335</v>
      </c>
      <c r="G718" s="1">
        <v>331</v>
      </c>
      <c r="H718" s="1">
        <v>190</v>
      </c>
    </row>
    <row r="719" spans="1:20" ht="12.75">
      <c r="A719" s="3" t="s">
        <v>1366</v>
      </c>
      <c r="B719" s="1" t="s">
        <v>225</v>
      </c>
      <c r="C719" s="1" t="s">
        <v>6</v>
      </c>
      <c r="D719" s="1">
        <v>60</v>
      </c>
      <c r="E719" s="1">
        <v>214</v>
      </c>
      <c r="K719" s="1"/>
      <c r="L719" s="1"/>
      <c r="N719" s="1"/>
      <c r="O719" s="1"/>
      <c r="R719" s="1"/>
      <c r="S719" s="1"/>
      <c r="T719" s="1"/>
    </row>
    <row r="720" spans="1:20" ht="12.75">
      <c r="A720" s="3" t="s">
        <v>1502</v>
      </c>
      <c r="B720" s="1" t="s">
        <v>225</v>
      </c>
      <c r="C720" s="1" t="s">
        <v>6</v>
      </c>
      <c r="D720" s="1">
        <v>60</v>
      </c>
      <c r="E720" s="1">
        <v>162</v>
      </c>
      <c r="F720" s="1">
        <v>150</v>
      </c>
      <c r="G720" s="1">
        <v>166</v>
      </c>
      <c r="H720" s="1">
        <v>120</v>
      </c>
      <c r="I720" s="1">
        <v>107</v>
      </c>
      <c r="K720" s="1"/>
      <c r="L720" s="1"/>
      <c r="N720" s="1"/>
      <c r="O720" s="1"/>
      <c r="R720" s="1"/>
      <c r="S720" s="1"/>
      <c r="T720" s="1"/>
    </row>
    <row r="721" spans="1:20" ht="12.75">
      <c r="A721" s="3" t="s">
        <v>125</v>
      </c>
      <c r="B721" s="1" t="s">
        <v>225</v>
      </c>
      <c r="C721" s="1" t="s">
        <v>6</v>
      </c>
      <c r="D721" s="1">
        <v>60</v>
      </c>
      <c r="E721" s="1"/>
      <c r="F721" s="1">
        <v>290</v>
      </c>
      <c r="G721" s="1">
        <v>288</v>
      </c>
      <c r="I721" s="1">
        <v>165</v>
      </c>
      <c r="K721" s="1"/>
      <c r="L721" s="1"/>
      <c r="N721" s="1"/>
      <c r="O721" s="1"/>
      <c r="R721" s="1"/>
      <c r="S721" s="1"/>
      <c r="T721" s="1"/>
    </row>
    <row r="722" spans="1:20" ht="12.75">
      <c r="A722" s="3" t="s">
        <v>39</v>
      </c>
      <c r="B722" s="1" t="s">
        <v>225</v>
      </c>
      <c r="C722" s="1" t="s">
        <v>6</v>
      </c>
      <c r="D722" s="1">
        <v>65</v>
      </c>
      <c r="E722" s="1">
        <v>197</v>
      </c>
      <c r="G722" s="1">
        <v>193</v>
      </c>
      <c r="H722" s="1">
        <v>124</v>
      </c>
      <c r="K722" s="1"/>
      <c r="L722" s="1"/>
      <c r="N722" s="1"/>
      <c r="O722" s="1"/>
      <c r="R722" s="1"/>
      <c r="S722" s="1"/>
      <c r="T722" s="1"/>
    </row>
    <row r="723" spans="1:20" ht="12.75">
      <c r="A723" s="3" t="s">
        <v>142</v>
      </c>
      <c r="B723" s="1" t="s">
        <v>225</v>
      </c>
      <c r="C723" s="1" t="s">
        <v>6</v>
      </c>
      <c r="D723" s="1">
        <v>65</v>
      </c>
      <c r="E723" s="1">
        <v>193</v>
      </c>
      <c r="F723" s="1">
        <v>191</v>
      </c>
      <c r="G723" s="1">
        <v>184</v>
      </c>
      <c r="I723" s="1">
        <v>98</v>
      </c>
      <c r="K723" s="1"/>
      <c r="L723" s="1"/>
      <c r="N723" s="1"/>
      <c r="O723" s="1"/>
      <c r="R723" s="1"/>
      <c r="S723" s="1"/>
      <c r="T723" s="1"/>
    </row>
    <row r="724" spans="1:20" ht="12.75">
      <c r="A724" s="3" t="s">
        <v>2037</v>
      </c>
      <c r="B724" s="1" t="s">
        <v>225</v>
      </c>
      <c r="C724" s="1" t="s">
        <v>6</v>
      </c>
      <c r="D724" s="1">
        <v>65</v>
      </c>
      <c r="E724" s="1"/>
      <c r="H724" s="1">
        <v>260</v>
      </c>
      <c r="I724" s="1">
        <v>234</v>
      </c>
      <c r="K724" s="1"/>
      <c r="L724" s="1"/>
      <c r="N724" s="1"/>
      <c r="O724" s="1"/>
      <c r="R724" s="1"/>
      <c r="S724" s="1"/>
      <c r="T724" s="1"/>
    </row>
    <row r="725" spans="1:20" ht="12.75">
      <c r="A725" s="3" t="s">
        <v>1028</v>
      </c>
      <c r="B725" s="1" t="s">
        <v>225</v>
      </c>
      <c r="C725" s="1" t="s">
        <v>6</v>
      </c>
      <c r="D725" s="1">
        <v>65</v>
      </c>
      <c r="E725" s="1">
        <v>295</v>
      </c>
      <c r="K725" s="1"/>
      <c r="L725" s="1"/>
      <c r="M725" s="1"/>
      <c r="N725" s="1"/>
      <c r="O725" s="1"/>
      <c r="R725" s="1"/>
      <c r="S725" s="1"/>
      <c r="T725" s="1"/>
    </row>
    <row r="726" spans="1:20" ht="12.75">
      <c r="A726" s="3" t="s">
        <v>82</v>
      </c>
      <c r="B726" s="1" t="s">
        <v>225</v>
      </c>
      <c r="C726" s="1" t="s">
        <v>6</v>
      </c>
      <c r="D726" s="1">
        <v>65</v>
      </c>
      <c r="E726" s="1">
        <v>300</v>
      </c>
      <c r="F726" s="1">
        <v>268</v>
      </c>
      <c r="G726" s="1">
        <v>256</v>
      </c>
      <c r="I726" s="1">
        <v>145</v>
      </c>
      <c r="K726" s="1"/>
      <c r="L726" s="1"/>
      <c r="M726" s="1"/>
      <c r="N726" s="1"/>
      <c r="O726" s="1"/>
      <c r="R726" s="1"/>
      <c r="S726" s="1"/>
      <c r="T726" s="1"/>
    </row>
    <row r="727" spans="1:20" ht="12.75">
      <c r="A727" s="3" t="s">
        <v>927</v>
      </c>
      <c r="B727" s="1" t="s">
        <v>225</v>
      </c>
      <c r="C727" s="1" t="s">
        <v>6</v>
      </c>
      <c r="D727" s="1">
        <v>70</v>
      </c>
      <c r="E727" s="1">
        <v>352</v>
      </c>
      <c r="K727" s="1"/>
      <c r="L727" s="1"/>
      <c r="M727" s="1"/>
      <c r="N727" s="1"/>
      <c r="O727" s="1"/>
      <c r="R727" s="1"/>
      <c r="S727" s="1"/>
      <c r="T727" s="1"/>
    </row>
    <row r="728" spans="1:20" ht="12.75" hidden="1">
      <c r="A728" s="3" t="s">
        <v>511</v>
      </c>
      <c r="B728" s="1" t="s">
        <v>247</v>
      </c>
      <c r="C728" s="1" t="s">
        <v>6</v>
      </c>
      <c r="E728" s="1" t="s">
        <v>981</v>
      </c>
      <c r="K728" s="1"/>
      <c r="L728" s="1"/>
      <c r="N728" s="1"/>
      <c r="O728" s="1"/>
      <c r="R728" s="1"/>
      <c r="S728" s="1"/>
      <c r="T728" s="1"/>
    </row>
    <row r="729" spans="1:20" ht="12.75" hidden="1">
      <c r="A729" s="3" t="s">
        <v>1645</v>
      </c>
      <c r="B729" s="1" t="s">
        <v>218</v>
      </c>
      <c r="C729" s="1" t="s">
        <v>7</v>
      </c>
      <c r="D729" s="1">
        <v>20</v>
      </c>
      <c r="E729" s="1"/>
      <c r="K729" s="1"/>
      <c r="L729" s="1"/>
      <c r="N729" s="1"/>
      <c r="O729" s="1"/>
      <c r="R729" s="1"/>
      <c r="S729" s="1"/>
      <c r="T729" s="1"/>
    </row>
    <row r="730" spans="1:20" ht="12.75" hidden="1">
      <c r="A730" s="3" t="s">
        <v>1482</v>
      </c>
      <c r="B730" s="1" t="s">
        <v>218</v>
      </c>
      <c r="C730" s="1" t="s">
        <v>7</v>
      </c>
      <c r="D730" s="1">
        <v>20</v>
      </c>
      <c r="E730" s="1"/>
      <c r="K730" s="1"/>
      <c r="L730" s="1"/>
      <c r="N730" s="1"/>
      <c r="O730" s="1"/>
      <c r="R730" s="1"/>
      <c r="S730" s="1"/>
      <c r="T730" s="1"/>
    </row>
    <row r="731" spans="1:20" ht="12.75" hidden="1">
      <c r="A731" s="3" t="s">
        <v>882</v>
      </c>
      <c r="B731" s="1" t="s">
        <v>218</v>
      </c>
      <c r="C731" s="1" t="s">
        <v>7</v>
      </c>
      <c r="D731" s="1">
        <v>20</v>
      </c>
      <c r="E731" s="1"/>
      <c r="K731" s="1"/>
      <c r="L731" s="1"/>
      <c r="N731" s="1"/>
      <c r="O731" s="1"/>
      <c r="R731" s="1"/>
      <c r="S731" s="1"/>
      <c r="T731" s="1"/>
    </row>
    <row r="732" spans="1:20" ht="12.75" hidden="1">
      <c r="A732" s="3" t="s">
        <v>696</v>
      </c>
      <c r="B732" s="1" t="s">
        <v>218</v>
      </c>
      <c r="C732" s="1" t="s">
        <v>7</v>
      </c>
      <c r="D732" s="1">
        <v>20</v>
      </c>
      <c r="E732" s="1"/>
      <c r="K732" s="1"/>
      <c r="L732" s="1"/>
      <c r="N732" s="1"/>
      <c r="O732" s="1"/>
      <c r="R732" s="1"/>
      <c r="S732" s="1"/>
      <c r="T732" s="1"/>
    </row>
    <row r="733" spans="1:20" ht="12.75" hidden="1">
      <c r="A733" s="3" t="s">
        <v>1797</v>
      </c>
      <c r="B733" s="1" t="s">
        <v>218</v>
      </c>
      <c r="C733" s="1" t="s">
        <v>7</v>
      </c>
      <c r="D733" s="1">
        <v>20</v>
      </c>
      <c r="E733" s="1"/>
      <c r="K733" s="1"/>
      <c r="L733" s="1"/>
      <c r="N733" s="1"/>
      <c r="O733" s="1"/>
      <c r="R733" s="1"/>
      <c r="S733" s="1"/>
      <c r="T733" s="1"/>
    </row>
    <row r="734" spans="1:20" ht="12.75" hidden="1">
      <c r="A734" s="3" t="s">
        <v>812</v>
      </c>
      <c r="B734" s="1" t="s">
        <v>218</v>
      </c>
      <c r="C734" s="1" t="s">
        <v>7</v>
      </c>
      <c r="D734" s="1">
        <v>20</v>
      </c>
      <c r="E734" s="1"/>
      <c r="K734" s="1"/>
      <c r="L734" s="1"/>
      <c r="N734" s="1"/>
      <c r="O734" s="1"/>
      <c r="R734" s="1"/>
      <c r="S734" s="1"/>
      <c r="T734" s="1"/>
    </row>
    <row r="735" spans="1:20" ht="12.75" hidden="1">
      <c r="A735" s="3" t="s">
        <v>1180</v>
      </c>
      <c r="B735" s="1" t="s">
        <v>218</v>
      </c>
      <c r="C735" s="1" t="s">
        <v>7</v>
      </c>
      <c r="D735" s="1">
        <v>35</v>
      </c>
      <c r="E735" s="1"/>
      <c r="K735" s="1"/>
      <c r="L735" s="1"/>
      <c r="N735" s="1"/>
      <c r="O735" s="1"/>
      <c r="R735" s="1"/>
      <c r="S735" s="1"/>
      <c r="T735" s="1"/>
    </row>
    <row r="736" spans="1:20" ht="12.75" hidden="1">
      <c r="A736" s="3" t="s">
        <v>1213</v>
      </c>
      <c r="B736" s="1" t="s">
        <v>218</v>
      </c>
      <c r="C736" s="1" t="s">
        <v>7</v>
      </c>
      <c r="D736" s="1">
        <v>35</v>
      </c>
      <c r="E736" s="1"/>
      <c r="K736" s="1"/>
      <c r="L736" s="1"/>
      <c r="N736" s="1"/>
      <c r="O736" s="1"/>
      <c r="R736" s="1"/>
      <c r="S736" s="1"/>
      <c r="T736" s="1"/>
    </row>
    <row r="737" spans="1:20" ht="12.75" hidden="1">
      <c r="A737" s="3" t="s">
        <v>1417</v>
      </c>
      <c r="B737" s="1" t="s">
        <v>218</v>
      </c>
      <c r="C737" s="1" t="s">
        <v>7</v>
      </c>
      <c r="D737" s="1">
        <v>35</v>
      </c>
      <c r="E737" s="1"/>
      <c r="K737" s="1"/>
      <c r="L737" s="1"/>
      <c r="N737" s="1"/>
      <c r="O737" s="1"/>
      <c r="R737" s="1"/>
      <c r="S737" s="1"/>
      <c r="T737" s="1"/>
    </row>
    <row r="738" spans="1:20" ht="12.75" hidden="1">
      <c r="A738" s="3" t="s">
        <v>312</v>
      </c>
      <c r="B738" s="1" t="s">
        <v>218</v>
      </c>
      <c r="C738" s="1" t="s">
        <v>7</v>
      </c>
      <c r="D738" s="1">
        <v>40</v>
      </c>
      <c r="E738" s="1"/>
      <c r="K738" s="1"/>
      <c r="L738" s="1"/>
      <c r="N738" s="1"/>
      <c r="O738" s="1"/>
      <c r="R738" s="1"/>
      <c r="S738" s="1"/>
      <c r="T738" s="1"/>
    </row>
    <row r="739" spans="1:20" ht="12.75" hidden="1">
      <c r="A739" s="3" t="s">
        <v>810</v>
      </c>
      <c r="B739" s="1" t="s">
        <v>218</v>
      </c>
      <c r="C739" s="1" t="s">
        <v>7</v>
      </c>
      <c r="D739" s="1">
        <v>40</v>
      </c>
      <c r="E739" s="1"/>
      <c r="K739" s="1"/>
      <c r="L739" s="1"/>
      <c r="N739" s="1"/>
      <c r="O739" s="1"/>
      <c r="R739" s="1"/>
      <c r="S739" s="1"/>
      <c r="T739" s="1"/>
    </row>
    <row r="740" spans="1:20" ht="12.75" hidden="1">
      <c r="A740" s="3" t="s">
        <v>811</v>
      </c>
      <c r="B740" s="1" t="s">
        <v>218</v>
      </c>
      <c r="C740" s="1" t="s">
        <v>7</v>
      </c>
      <c r="D740" s="1">
        <v>40</v>
      </c>
      <c r="E740" s="1"/>
      <c r="K740" s="1"/>
      <c r="L740" s="1"/>
      <c r="N740" s="1"/>
      <c r="O740" s="1"/>
      <c r="R740" s="1"/>
      <c r="S740" s="1"/>
      <c r="T740" s="1"/>
    </row>
    <row r="741" spans="1:20" ht="12.75" hidden="1">
      <c r="A741" s="3" t="s">
        <v>791</v>
      </c>
      <c r="B741" s="1" t="s">
        <v>218</v>
      </c>
      <c r="C741" s="13" t="s">
        <v>7</v>
      </c>
      <c r="D741" s="13">
        <v>45</v>
      </c>
      <c r="E741" s="1"/>
      <c r="K741" s="1"/>
      <c r="L741" s="1"/>
      <c r="N741" s="1"/>
      <c r="O741" s="1"/>
      <c r="R741" s="1"/>
      <c r="S741" s="1"/>
      <c r="T741" s="1"/>
    </row>
    <row r="742" spans="1:20" ht="12.75" hidden="1">
      <c r="A742" s="3" t="s">
        <v>698</v>
      </c>
      <c r="B742" s="1" t="s">
        <v>218</v>
      </c>
      <c r="C742" s="1" t="s">
        <v>7</v>
      </c>
      <c r="D742" s="1">
        <v>45</v>
      </c>
      <c r="E742" s="1"/>
      <c r="K742" s="1"/>
      <c r="L742" s="1"/>
      <c r="N742" s="1"/>
      <c r="O742" s="1"/>
      <c r="R742" s="1"/>
      <c r="S742" s="1"/>
      <c r="T742" s="1"/>
    </row>
    <row r="743" spans="1:20" ht="12.75" hidden="1">
      <c r="A743" s="3" t="s">
        <v>1129</v>
      </c>
      <c r="B743" s="1" t="s">
        <v>218</v>
      </c>
      <c r="C743" s="1" t="s">
        <v>7</v>
      </c>
      <c r="D743" s="1">
        <v>45</v>
      </c>
      <c r="E743" s="1"/>
      <c r="K743" s="1"/>
      <c r="L743" s="1"/>
      <c r="N743" s="1"/>
      <c r="O743" s="1"/>
      <c r="R743" s="1"/>
      <c r="S743" s="1"/>
      <c r="T743" s="1"/>
    </row>
    <row r="744" spans="1:5" ht="12.75" hidden="1">
      <c r="A744" s="3" t="s">
        <v>881</v>
      </c>
      <c r="B744" s="1" t="s">
        <v>218</v>
      </c>
      <c r="C744" s="1" t="s">
        <v>7</v>
      </c>
      <c r="D744" s="1">
        <v>45</v>
      </c>
      <c r="E744" s="1"/>
    </row>
    <row r="745" spans="1:5" ht="12.75" hidden="1">
      <c r="A745" s="3" t="s">
        <v>1214</v>
      </c>
      <c r="B745" s="1" t="s">
        <v>218</v>
      </c>
      <c r="C745" s="1" t="s">
        <v>7</v>
      </c>
      <c r="D745" s="1">
        <v>45</v>
      </c>
      <c r="E745" s="1"/>
    </row>
    <row r="746" spans="1:5" ht="12.75" hidden="1">
      <c r="A746" s="3" t="s">
        <v>360</v>
      </c>
      <c r="B746" s="1" t="s">
        <v>218</v>
      </c>
      <c r="C746" s="1" t="s">
        <v>7</v>
      </c>
      <c r="D746" s="1">
        <v>45</v>
      </c>
      <c r="E746" s="1"/>
    </row>
    <row r="747" spans="1:5" ht="12.75" hidden="1">
      <c r="A747" s="3" t="s">
        <v>1798</v>
      </c>
      <c r="B747" s="1" t="s">
        <v>218</v>
      </c>
      <c r="C747" s="1" t="s">
        <v>7</v>
      </c>
      <c r="D747" s="1">
        <v>50</v>
      </c>
      <c r="E747" s="1"/>
    </row>
    <row r="748" spans="1:5" ht="12.75" hidden="1">
      <c r="A748" s="3" t="s">
        <v>333</v>
      </c>
      <c r="B748" s="1" t="s">
        <v>218</v>
      </c>
      <c r="C748" s="1" t="s">
        <v>7</v>
      </c>
      <c r="D748" s="1">
        <v>50</v>
      </c>
      <c r="E748" s="1"/>
    </row>
    <row r="749" spans="1:5" ht="12.75" hidden="1">
      <c r="A749" s="3" t="s">
        <v>1719</v>
      </c>
      <c r="B749" s="1" t="s">
        <v>218</v>
      </c>
      <c r="C749" s="1" t="s">
        <v>7</v>
      </c>
      <c r="D749" s="1">
        <v>50</v>
      </c>
      <c r="E749" s="1"/>
    </row>
    <row r="750" spans="1:20" ht="12.75" hidden="1">
      <c r="A750" s="3" t="s">
        <v>1215</v>
      </c>
      <c r="B750" s="1" t="s">
        <v>218</v>
      </c>
      <c r="C750" s="1" t="s">
        <v>7</v>
      </c>
      <c r="D750" s="1">
        <v>50</v>
      </c>
      <c r="E750" s="1"/>
      <c r="K750" s="1"/>
      <c r="L750" s="1"/>
      <c r="N750" s="1"/>
      <c r="O750" s="1"/>
      <c r="R750" s="1"/>
      <c r="S750" s="1"/>
      <c r="T750" s="1"/>
    </row>
    <row r="751" spans="1:20" ht="12.75" hidden="1">
      <c r="A751" s="3" t="s">
        <v>1216</v>
      </c>
      <c r="B751" s="1" t="s">
        <v>218</v>
      </c>
      <c r="C751" s="1" t="s">
        <v>7</v>
      </c>
      <c r="D751" s="1">
        <v>50</v>
      </c>
      <c r="E751" s="1"/>
      <c r="K751" s="1"/>
      <c r="L751" s="1"/>
      <c r="N751" s="1"/>
      <c r="O751" s="1"/>
      <c r="R751" s="1"/>
      <c r="S751" s="1"/>
      <c r="T751" s="1"/>
    </row>
    <row r="752" spans="1:20" ht="12.75" hidden="1">
      <c r="A752" t="s">
        <v>485</v>
      </c>
      <c r="B752" s="1" t="s">
        <v>218</v>
      </c>
      <c r="C752" s="1" t="s">
        <v>7</v>
      </c>
      <c r="D752" s="1">
        <v>55</v>
      </c>
      <c r="E752" s="1"/>
      <c r="K752" s="1"/>
      <c r="L752" s="1"/>
      <c r="N752" s="1"/>
      <c r="O752" s="1"/>
      <c r="R752" s="1"/>
      <c r="S752" s="1"/>
      <c r="T752" s="1"/>
    </row>
    <row r="753" spans="1:20" ht="12.75" hidden="1">
      <c r="A753" s="3" t="s">
        <v>1097</v>
      </c>
      <c r="B753" s="1" t="s">
        <v>218</v>
      </c>
      <c r="C753" s="1" t="s">
        <v>7</v>
      </c>
      <c r="D753" s="1">
        <v>60</v>
      </c>
      <c r="E753" s="1"/>
      <c r="K753" s="1"/>
      <c r="L753" s="1"/>
      <c r="N753" s="1"/>
      <c r="O753" s="1"/>
      <c r="R753" s="1"/>
      <c r="S753" s="1"/>
      <c r="T753" s="1"/>
    </row>
    <row r="754" spans="1:20" ht="12.75" hidden="1">
      <c r="A754" s="3" t="s">
        <v>1648</v>
      </c>
      <c r="B754" s="1" t="s">
        <v>218</v>
      </c>
      <c r="C754" s="1" t="s">
        <v>7</v>
      </c>
      <c r="D754" s="1">
        <v>60</v>
      </c>
      <c r="E754" s="1"/>
      <c r="K754" s="1"/>
      <c r="L754" s="1"/>
      <c r="N754" s="1"/>
      <c r="O754" s="1"/>
      <c r="R754" s="1"/>
      <c r="S754" s="1"/>
      <c r="T754" s="1"/>
    </row>
    <row r="755" spans="1:20" ht="12.75" hidden="1">
      <c r="A755" s="3" t="s">
        <v>1531</v>
      </c>
      <c r="B755" s="1" t="s">
        <v>218</v>
      </c>
      <c r="C755" s="1" t="s">
        <v>7</v>
      </c>
      <c r="D755" s="1">
        <v>60</v>
      </c>
      <c r="E755" s="1"/>
      <c r="K755" s="1"/>
      <c r="L755" s="1"/>
      <c r="N755" s="1"/>
      <c r="O755" s="1"/>
      <c r="R755" s="1"/>
      <c r="S755" s="1"/>
      <c r="T755" s="1"/>
    </row>
    <row r="756" spans="1:20" ht="12.75" hidden="1">
      <c r="A756" s="3" t="s">
        <v>1799</v>
      </c>
      <c r="B756" s="1" t="s">
        <v>218</v>
      </c>
      <c r="C756" s="1" t="s">
        <v>7</v>
      </c>
      <c r="D756" s="1">
        <v>65</v>
      </c>
      <c r="E756" s="1"/>
      <c r="K756" s="1"/>
      <c r="L756" s="1"/>
      <c r="N756" s="1"/>
      <c r="O756" s="1"/>
      <c r="R756" s="1"/>
      <c r="S756" s="1"/>
      <c r="T756" s="1"/>
    </row>
    <row r="757" spans="1:20" ht="12.75" hidden="1">
      <c r="A757" s="3" t="s">
        <v>181</v>
      </c>
      <c r="B757" s="1" t="s">
        <v>218</v>
      </c>
      <c r="C757" s="1" t="s">
        <v>6</v>
      </c>
      <c r="D757" s="1">
        <v>17</v>
      </c>
      <c r="E757" s="1"/>
      <c r="K757" s="1"/>
      <c r="L757" s="1"/>
      <c r="N757" s="1"/>
      <c r="O757" s="1"/>
      <c r="R757" s="1"/>
      <c r="S757" s="1"/>
      <c r="T757" s="1"/>
    </row>
    <row r="758" spans="1:20" ht="12.75" hidden="1">
      <c r="A758" s="3" t="s">
        <v>890</v>
      </c>
      <c r="B758" s="1" t="s">
        <v>218</v>
      </c>
      <c r="C758" s="1" t="s">
        <v>6</v>
      </c>
      <c r="D758" s="1">
        <v>20</v>
      </c>
      <c r="E758" s="1"/>
      <c r="K758" s="1"/>
      <c r="L758" s="1"/>
      <c r="N758" s="1"/>
      <c r="O758" s="1"/>
      <c r="R758" s="1"/>
      <c r="S758" s="1"/>
      <c r="T758" s="1"/>
    </row>
    <row r="759" spans="1:20" ht="12.75" hidden="1">
      <c r="A759" s="3" t="s">
        <v>234</v>
      </c>
      <c r="B759" s="1" t="s">
        <v>218</v>
      </c>
      <c r="C759" s="1" t="s">
        <v>6</v>
      </c>
      <c r="D759" s="1">
        <v>20</v>
      </c>
      <c r="E759" s="1"/>
      <c r="K759" s="1"/>
      <c r="L759" s="1"/>
      <c r="N759" s="1"/>
      <c r="O759" s="1"/>
      <c r="R759" s="1"/>
      <c r="S759" s="1"/>
      <c r="T759" s="1"/>
    </row>
    <row r="760" spans="1:20" ht="12.75" hidden="1">
      <c r="A760" s="3" t="s">
        <v>1484</v>
      </c>
      <c r="B760" s="1" t="s">
        <v>218</v>
      </c>
      <c r="C760" s="1" t="s">
        <v>6</v>
      </c>
      <c r="D760" s="1">
        <v>20</v>
      </c>
      <c r="E760" s="1"/>
      <c r="K760" s="1"/>
      <c r="L760" s="1"/>
      <c r="N760" s="1"/>
      <c r="O760" s="1"/>
      <c r="R760" s="1"/>
      <c r="S760" s="1"/>
      <c r="T760" s="1"/>
    </row>
    <row r="761" spans="1:20" ht="12.75" hidden="1">
      <c r="A761" s="3" t="s">
        <v>1217</v>
      </c>
      <c r="B761" s="1" t="s">
        <v>218</v>
      </c>
      <c r="C761" s="1" t="s">
        <v>6</v>
      </c>
      <c r="D761" s="1">
        <v>20</v>
      </c>
      <c r="E761" s="1"/>
      <c r="K761" s="1"/>
      <c r="L761" s="1"/>
      <c r="N761" s="1"/>
      <c r="O761" s="1"/>
      <c r="R761" s="1"/>
      <c r="S761" s="1"/>
      <c r="T761" s="1"/>
    </row>
    <row r="762" spans="1:20" ht="12.75" hidden="1">
      <c r="A762" s="3" t="s">
        <v>887</v>
      </c>
      <c r="B762" s="1" t="s">
        <v>218</v>
      </c>
      <c r="C762" s="1" t="s">
        <v>6</v>
      </c>
      <c r="D762" s="1">
        <v>20</v>
      </c>
      <c r="E762" s="1"/>
      <c r="K762" s="1"/>
      <c r="L762" s="1"/>
      <c r="N762" s="1"/>
      <c r="O762" s="1"/>
      <c r="R762" s="1"/>
      <c r="S762" s="1"/>
      <c r="T762" s="1"/>
    </row>
    <row r="763" spans="1:20" ht="12.75" hidden="1">
      <c r="A763" s="3" t="s">
        <v>699</v>
      </c>
      <c r="B763" s="1" t="s">
        <v>218</v>
      </c>
      <c r="C763" s="1" t="s">
        <v>6</v>
      </c>
      <c r="D763" s="1">
        <v>20</v>
      </c>
      <c r="E763" s="1"/>
      <c r="K763" s="1"/>
      <c r="L763" s="1"/>
      <c r="N763" s="1"/>
      <c r="O763" s="1"/>
      <c r="R763" s="1"/>
      <c r="S763" s="1"/>
      <c r="T763" s="1"/>
    </row>
    <row r="764" spans="1:20" ht="12.75" hidden="1">
      <c r="A764" s="3" t="s">
        <v>560</v>
      </c>
      <c r="B764" s="1" t="s">
        <v>218</v>
      </c>
      <c r="C764" s="1" t="s">
        <v>6</v>
      </c>
      <c r="D764" s="1">
        <v>20</v>
      </c>
      <c r="E764" s="1"/>
      <c r="K764" s="1"/>
      <c r="L764" s="1"/>
      <c r="N764" s="1"/>
      <c r="O764" s="1"/>
      <c r="R764" s="1"/>
      <c r="S764" s="1"/>
      <c r="T764" s="1"/>
    </row>
    <row r="765" spans="1:20" ht="12.75" hidden="1">
      <c r="A765" s="3" t="s">
        <v>1181</v>
      </c>
      <c r="B765" s="1" t="s">
        <v>218</v>
      </c>
      <c r="C765" s="1" t="s">
        <v>6</v>
      </c>
      <c r="D765" s="1">
        <v>20</v>
      </c>
      <c r="E765" s="1"/>
      <c r="K765" s="1"/>
      <c r="L765" s="1"/>
      <c r="N765" s="1"/>
      <c r="O765" s="1"/>
      <c r="R765" s="1"/>
      <c r="S765" s="1"/>
      <c r="T765" s="1"/>
    </row>
    <row r="766" spans="1:20" ht="12.75" hidden="1">
      <c r="A766" s="3" t="s">
        <v>1641</v>
      </c>
      <c r="B766" s="1" t="s">
        <v>218</v>
      </c>
      <c r="C766" s="1" t="s">
        <v>6</v>
      </c>
      <c r="D766" s="1">
        <v>20</v>
      </c>
      <c r="E766" s="1"/>
      <c r="K766" s="1"/>
      <c r="L766" s="1"/>
      <c r="N766" s="1"/>
      <c r="O766" s="1"/>
      <c r="R766" s="1"/>
      <c r="S766" s="1"/>
      <c r="T766" s="1"/>
    </row>
    <row r="767" spans="1:20" ht="12.75" hidden="1">
      <c r="A767" s="3" t="s">
        <v>1532</v>
      </c>
      <c r="B767" s="1" t="s">
        <v>218</v>
      </c>
      <c r="C767" s="1" t="s">
        <v>6</v>
      </c>
      <c r="D767" s="1">
        <v>20</v>
      </c>
      <c r="E767" s="1"/>
      <c r="K767" s="1"/>
      <c r="L767" s="1"/>
      <c r="N767" s="1"/>
      <c r="O767" s="1"/>
      <c r="R767" s="1"/>
      <c r="S767" s="1"/>
      <c r="T767" s="1"/>
    </row>
    <row r="768" spans="1:5" ht="12.75" hidden="1">
      <c r="A768" s="3" t="s">
        <v>1194</v>
      </c>
      <c r="B768" s="1" t="s">
        <v>218</v>
      </c>
      <c r="C768" s="1" t="s">
        <v>6</v>
      </c>
      <c r="D768" s="1">
        <v>20</v>
      </c>
      <c r="E768" s="1"/>
    </row>
    <row r="769" spans="1:5" ht="12.75" hidden="1">
      <c r="A769" s="3" t="s">
        <v>860</v>
      </c>
      <c r="B769" s="1" t="s">
        <v>218</v>
      </c>
      <c r="C769" s="1" t="s">
        <v>6</v>
      </c>
      <c r="D769" s="1">
        <v>40</v>
      </c>
      <c r="E769" s="1"/>
    </row>
    <row r="770" spans="1:20" ht="12.75" hidden="1">
      <c r="A770" s="3" t="s">
        <v>164</v>
      </c>
      <c r="B770" s="1" t="s">
        <v>218</v>
      </c>
      <c r="C770" s="1" t="s">
        <v>6</v>
      </c>
      <c r="D770" s="1">
        <v>40</v>
      </c>
      <c r="E770" s="1"/>
      <c r="K770" s="1"/>
      <c r="L770" s="1"/>
      <c r="M770" s="1"/>
      <c r="N770" s="1"/>
      <c r="O770" s="1"/>
      <c r="R770" s="1"/>
      <c r="S770" s="1"/>
      <c r="T770" s="1"/>
    </row>
    <row r="771" spans="1:20" ht="12.75" hidden="1">
      <c r="A771" s="3" t="s">
        <v>498</v>
      </c>
      <c r="B771" s="1" t="s">
        <v>218</v>
      </c>
      <c r="C771" s="1" t="s">
        <v>6</v>
      </c>
      <c r="D771" s="1">
        <v>40</v>
      </c>
      <c r="E771" s="1"/>
      <c r="K771" s="1"/>
      <c r="L771" s="1"/>
      <c r="N771" s="1"/>
      <c r="O771" s="1"/>
      <c r="R771" s="1"/>
      <c r="S771" s="1"/>
      <c r="T771" s="1"/>
    </row>
    <row r="772" spans="1:20" ht="12.75" hidden="1">
      <c r="A772" s="3" t="s">
        <v>1218</v>
      </c>
      <c r="B772" s="1" t="s">
        <v>218</v>
      </c>
      <c r="C772" s="1" t="s">
        <v>6</v>
      </c>
      <c r="D772" s="1">
        <v>40</v>
      </c>
      <c r="E772" s="1"/>
      <c r="K772" s="1"/>
      <c r="L772" s="1"/>
      <c r="N772" s="1"/>
      <c r="O772" s="1"/>
      <c r="R772" s="1"/>
      <c r="S772" s="1"/>
      <c r="T772" s="1"/>
    </row>
    <row r="773" spans="1:20" ht="12.75" hidden="1">
      <c r="A773" s="3" t="s">
        <v>285</v>
      </c>
      <c r="B773" s="1" t="s">
        <v>218</v>
      </c>
      <c r="C773" s="1" t="s">
        <v>6</v>
      </c>
      <c r="D773" s="1">
        <v>40</v>
      </c>
      <c r="E773" s="1"/>
      <c r="K773" s="1"/>
      <c r="L773" s="1"/>
      <c r="N773" s="1"/>
      <c r="O773" s="1"/>
      <c r="R773" s="1"/>
      <c r="S773" s="1"/>
      <c r="T773" s="1"/>
    </row>
    <row r="774" spans="1:20" ht="12.75" hidden="1">
      <c r="A774" s="3" t="s">
        <v>813</v>
      </c>
      <c r="B774" s="1" t="s">
        <v>218</v>
      </c>
      <c r="C774" s="1" t="s">
        <v>6</v>
      </c>
      <c r="D774" s="1">
        <v>40</v>
      </c>
      <c r="E774" s="1"/>
      <c r="K774" s="1"/>
      <c r="L774" s="1"/>
      <c r="N774" s="1"/>
      <c r="O774" s="1"/>
      <c r="R774" s="1"/>
      <c r="S774" s="1"/>
      <c r="T774" s="1"/>
    </row>
    <row r="775" spans="1:20" ht="12.75" hidden="1">
      <c r="A775" s="3" t="s">
        <v>1643</v>
      </c>
      <c r="B775" s="1" t="s">
        <v>218</v>
      </c>
      <c r="C775" s="1" t="s">
        <v>6</v>
      </c>
      <c r="D775" s="1">
        <v>45</v>
      </c>
      <c r="E775" s="1"/>
      <c r="K775" s="1"/>
      <c r="L775" s="1"/>
      <c r="N775" s="1"/>
      <c r="O775" s="1"/>
      <c r="R775" s="1"/>
      <c r="S775" s="1"/>
      <c r="T775" s="1"/>
    </row>
    <row r="776" spans="1:20" ht="12.75" hidden="1">
      <c r="A776" s="3" t="s">
        <v>1419</v>
      </c>
      <c r="B776" s="1" t="s">
        <v>218</v>
      </c>
      <c r="C776" s="1" t="s">
        <v>6</v>
      </c>
      <c r="D776" s="1">
        <v>45</v>
      </c>
      <c r="E776" s="1"/>
      <c r="K776" s="1"/>
      <c r="L776" s="1"/>
      <c r="N776" s="1"/>
      <c r="O776" s="1"/>
      <c r="R776" s="1"/>
      <c r="S776" s="1"/>
      <c r="T776" s="1"/>
    </row>
    <row r="777" spans="1:20" ht="12.75" hidden="1">
      <c r="A777" s="3" t="s">
        <v>883</v>
      </c>
      <c r="B777" s="1" t="s">
        <v>218</v>
      </c>
      <c r="C777" s="1" t="s">
        <v>6</v>
      </c>
      <c r="D777" s="1">
        <v>45</v>
      </c>
      <c r="E777" s="1"/>
      <c r="K777" s="1"/>
      <c r="L777" s="1"/>
      <c r="N777" s="1"/>
      <c r="O777" s="1"/>
      <c r="R777" s="1"/>
      <c r="S777" s="1"/>
      <c r="T777" s="1"/>
    </row>
    <row r="778" spans="1:20" ht="12.75" hidden="1">
      <c r="A778" s="3" t="s">
        <v>1642</v>
      </c>
      <c r="B778" s="1" t="s">
        <v>218</v>
      </c>
      <c r="C778" s="1" t="s">
        <v>6</v>
      </c>
      <c r="D778" s="1">
        <v>45</v>
      </c>
      <c r="E778" s="1"/>
      <c r="K778" s="1"/>
      <c r="L778" s="1"/>
      <c r="N778" s="1"/>
      <c r="O778" s="1"/>
      <c r="R778" s="1"/>
      <c r="S778" s="1"/>
      <c r="T778" s="1"/>
    </row>
    <row r="779" spans="1:20" ht="12.75" hidden="1">
      <c r="A779" s="3" t="s">
        <v>1219</v>
      </c>
      <c r="B779" s="1" t="s">
        <v>218</v>
      </c>
      <c r="C779" s="1" t="s">
        <v>6</v>
      </c>
      <c r="D779" s="1">
        <v>45</v>
      </c>
      <c r="E779" s="1"/>
      <c r="K779" s="1"/>
      <c r="L779" s="1"/>
      <c r="N779" s="1"/>
      <c r="O779" s="1"/>
      <c r="R779" s="1"/>
      <c r="S779" s="1"/>
      <c r="T779" s="1"/>
    </row>
    <row r="780" spans="1:20" ht="12.75" hidden="1">
      <c r="A780" s="3" t="s">
        <v>1518</v>
      </c>
      <c r="B780" s="1" t="s">
        <v>218</v>
      </c>
      <c r="C780" s="1" t="s">
        <v>6</v>
      </c>
      <c r="D780" s="1">
        <v>45</v>
      </c>
      <c r="E780" s="1"/>
      <c r="K780" s="1"/>
      <c r="L780" s="1"/>
      <c r="N780" s="1"/>
      <c r="O780" s="1"/>
      <c r="R780" s="1"/>
      <c r="S780" s="1"/>
      <c r="T780" s="1"/>
    </row>
    <row r="781" spans="1:20" ht="12.75" hidden="1">
      <c r="A781" t="s">
        <v>484</v>
      </c>
      <c r="B781" s="1" t="s">
        <v>218</v>
      </c>
      <c r="C781" s="1" t="s">
        <v>6</v>
      </c>
      <c r="D781" s="1">
        <v>50</v>
      </c>
      <c r="E781" s="1"/>
      <c r="K781" s="1"/>
      <c r="L781" s="1"/>
      <c r="N781" s="1"/>
      <c r="O781" s="1"/>
      <c r="R781" s="1"/>
      <c r="S781" s="1"/>
      <c r="T781" s="1"/>
    </row>
    <row r="782" spans="1:20" ht="12.75" hidden="1">
      <c r="A782" s="3" t="s">
        <v>889</v>
      </c>
      <c r="B782" s="1" t="s">
        <v>218</v>
      </c>
      <c r="C782" s="1" t="s">
        <v>6</v>
      </c>
      <c r="D782" s="1">
        <v>50</v>
      </c>
      <c r="E782" s="1"/>
      <c r="K782" s="1"/>
      <c r="L782" s="1"/>
      <c r="N782" s="1"/>
      <c r="O782" s="1"/>
      <c r="R782" s="1"/>
      <c r="S782" s="1"/>
      <c r="T782" s="1"/>
    </row>
    <row r="783" spans="1:20" ht="12.75" hidden="1">
      <c r="A783" s="3" t="s">
        <v>41</v>
      </c>
      <c r="B783" s="1" t="s">
        <v>218</v>
      </c>
      <c r="C783" s="1" t="s">
        <v>6</v>
      </c>
      <c r="D783" s="1">
        <v>50</v>
      </c>
      <c r="E783" s="1"/>
      <c r="K783" s="1"/>
      <c r="L783" s="1"/>
      <c r="N783" s="1"/>
      <c r="O783" s="1"/>
      <c r="R783" s="1"/>
      <c r="S783" s="1"/>
      <c r="T783" s="1"/>
    </row>
    <row r="784" spans="1:5" ht="12.75" hidden="1">
      <c r="A784" s="3" t="s">
        <v>1220</v>
      </c>
      <c r="B784" s="1" t="s">
        <v>218</v>
      </c>
      <c r="C784" s="1" t="s">
        <v>6</v>
      </c>
      <c r="D784" s="1">
        <v>50</v>
      </c>
      <c r="E784" s="1"/>
    </row>
    <row r="785" spans="1:20" ht="12.75" hidden="1">
      <c r="A785" s="3" t="s">
        <v>1221</v>
      </c>
      <c r="B785" s="1" t="s">
        <v>218</v>
      </c>
      <c r="C785" s="1" t="s">
        <v>6</v>
      </c>
      <c r="D785" s="1">
        <v>50</v>
      </c>
      <c r="E785" s="1"/>
      <c r="K785" s="1"/>
      <c r="L785" s="1"/>
      <c r="N785" s="1"/>
      <c r="O785" s="1"/>
      <c r="R785" s="1"/>
      <c r="S785" s="1"/>
      <c r="T785" s="1"/>
    </row>
    <row r="786" spans="1:20" ht="12.75" hidden="1">
      <c r="A786" s="3" t="s">
        <v>1485</v>
      </c>
      <c r="B786" s="1" t="s">
        <v>218</v>
      </c>
      <c r="C786" s="1" t="s">
        <v>6</v>
      </c>
      <c r="D786" s="1">
        <v>50</v>
      </c>
      <c r="E786" s="1"/>
      <c r="K786" s="1"/>
      <c r="L786" s="1"/>
      <c r="N786" s="1"/>
      <c r="O786" s="1"/>
      <c r="R786" s="1"/>
      <c r="S786" s="1"/>
      <c r="T786" s="1"/>
    </row>
    <row r="787" spans="1:20" ht="12.75" hidden="1">
      <c r="A787" s="3" t="s">
        <v>1486</v>
      </c>
      <c r="B787" s="1" t="s">
        <v>218</v>
      </c>
      <c r="C787" s="1" t="s">
        <v>6</v>
      </c>
      <c r="D787" s="1">
        <v>50</v>
      </c>
      <c r="E787" s="1"/>
      <c r="K787" s="1"/>
      <c r="L787" s="1"/>
      <c r="N787" s="1"/>
      <c r="O787" s="1"/>
      <c r="R787" s="1"/>
      <c r="S787" s="1"/>
      <c r="T787" s="1"/>
    </row>
    <row r="788" spans="1:20" ht="12.75" hidden="1">
      <c r="A788" s="3" t="s">
        <v>861</v>
      </c>
      <c r="B788" s="1" t="s">
        <v>218</v>
      </c>
      <c r="C788" s="1" t="s">
        <v>6</v>
      </c>
      <c r="D788" s="1">
        <v>50</v>
      </c>
      <c r="E788" s="1"/>
      <c r="K788" s="1"/>
      <c r="L788" s="1"/>
      <c r="N788" s="1"/>
      <c r="O788" s="1"/>
      <c r="R788" s="1"/>
      <c r="S788" s="1"/>
      <c r="T788" s="1"/>
    </row>
    <row r="789" spans="1:5" ht="12.75" hidden="1">
      <c r="A789" s="3" t="s">
        <v>859</v>
      </c>
      <c r="B789" s="1" t="s">
        <v>218</v>
      </c>
      <c r="C789" s="1" t="s">
        <v>6</v>
      </c>
      <c r="D789" s="1">
        <v>50</v>
      </c>
      <c r="E789" s="1"/>
    </row>
    <row r="790" spans="1:5" ht="12.75" hidden="1">
      <c r="A790" s="3" t="s">
        <v>329</v>
      </c>
      <c r="B790" s="1" t="s">
        <v>218</v>
      </c>
      <c r="C790" s="1" t="s">
        <v>6</v>
      </c>
      <c r="D790" s="1">
        <v>50</v>
      </c>
      <c r="E790" s="1"/>
    </row>
    <row r="791" spans="1:5" ht="12.75" hidden="1">
      <c r="A791" s="3" t="s">
        <v>724</v>
      </c>
      <c r="B791" s="1" t="s">
        <v>218</v>
      </c>
      <c r="C791" s="1" t="s">
        <v>6</v>
      </c>
      <c r="D791" s="1">
        <v>55</v>
      </c>
      <c r="E791" s="1"/>
    </row>
    <row r="792" spans="1:5" ht="12.75" hidden="1">
      <c r="A792" s="3" t="s">
        <v>1193</v>
      </c>
      <c r="B792" s="1" t="s">
        <v>218</v>
      </c>
      <c r="C792" s="1" t="s">
        <v>6</v>
      </c>
      <c r="D792" s="1">
        <v>55</v>
      </c>
      <c r="E792" s="1"/>
    </row>
    <row r="793" spans="1:5" ht="12.75" hidden="1">
      <c r="A793" s="3" t="s">
        <v>25</v>
      </c>
      <c r="B793" s="1" t="s">
        <v>218</v>
      </c>
      <c r="C793" s="1" t="s">
        <v>6</v>
      </c>
      <c r="D793" s="1">
        <v>55</v>
      </c>
      <c r="E793" s="1"/>
    </row>
    <row r="794" spans="1:5" ht="12.75" hidden="1">
      <c r="A794" s="3" t="s">
        <v>700</v>
      </c>
      <c r="B794" s="1" t="s">
        <v>218</v>
      </c>
      <c r="C794" s="1" t="s">
        <v>6</v>
      </c>
      <c r="D794" s="1">
        <v>55</v>
      </c>
      <c r="E794" s="1"/>
    </row>
    <row r="795" spans="1:20" ht="12.75" hidden="1">
      <c r="A795" s="3" t="s">
        <v>885</v>
      </c>
      <c r="B795" s="1" t="s">
        <v>218</v>
      </c>
      <c r="C795" s="1" t="s">
        <v>6</v>
      </c>
      <c r="D795" s="1">
        <v>55</v>
      </c>
      <c r="E795" s="1"/>
      <c r="K795" s="1"/>
      <c r="L795" s="1"/>
      <c r="N795" s="1"/>
      <c r="O795" s="1"/>
      <c r="R795" s="1"/>
      <c r="S795" s="1"/>
      <c r="T795" s="1"/>
    </row>
    <row r="796" spans="1:20" ht="12.75" hidden="1">
      <c r="A796" s="3" t="s">
        <v>561</v>
      </c>
      <c r="B796" s="1" t="s">
        <v>218</v>
      </c>
      <c r="C796" s="1" t="s">
        <v>6</v>
      </c>
      <c r="D796" s="1">
        <v>60</v>
      </c>
      <c r="E796" s="1"/>
      <c r="K796" s="1"/>
      <c r="L796" s="1"/>
      <c r="N796" s="1"/>
      <c r="O796" s="1"/>
      <c r="R796" s="1"/>
      <c r="S796" s="1"/>
      <c r="T796" s="1"/>
    </row>
    <row r="797" spans="1:20" ht="12.75" hidden="1">
      <c r="A797" s="3" t="s">
        <v>1800</v>
      </c>
      <c r="B797" s="1" t="s">
        <v>218</v>
      </c>
      <c r="C797" s="1" t="s">
        <v>6</v>
      </c>
      <c r="D797" s="1">
        <v>60</v>
      </c>
      <c r="E797" s="1"/>
      <c r="K797" s="1"/>
      <c r="L797" s="1"/>
      <c r="N797" s="1"/>
      <c r="O797" s="1"/>
      <c r="R797" s="1"/>
      <c r="S797" s="1"/>
      <c r="T797" s="1"/>
    </row>
    <row r="798" spans="1:20" ht="12.75" hidden="1">
      <c r="A798" s="3" t="s">
        <v>1099</v>
      </c>
      <c r="B798" s="1" t="s">
        <v>218</v>
      </c>
      <c r="C798" s="1" t="s">
        <v>6</v>
      </c>
      <c r="D798" s="1">
        <v>60</v>
      </c>
      <c r="E798" s="1"/>
      <c r="K798" s="1"/>
      <c r="L798" s="1"/>
      <c r="M798" s="1"/>
      <c r="N798" s="1"/>
      <c r="O798" s="1"/>
      <c r="R798" s="1"/>
      <c r="S798" s="1"/>
      <c r="T798" s="1"/>
    </row>
    <row r="799" spans="1:20" ht="12.75" hidden="1">
      <c r="A799" s="3" t="s">
        <v>349</v>
      </c>
      <c r="B799" s="1" t="s">
        <v>218</v>
      </c>
      <c r="C799" s="1" t="s">
        <v>6</v>
      </c>
      <c r="D799" s="1">
        <v>65</v>
      </c>
      <c r="E799" s="1"/>
      <c r="K799" s="1"/>
      <c r="L799" s="1"/>
      <c r="M799" s="1"/>
      <c r="N799" s="1"/>
      <c r="O799" s="1"/>
      <c r="R799" s="1"/>
      <c r="S799" s="1"/>
      <c r="T799" s="1"/>
    </row>
    <row r="800" spans="1:20" ht="12.75" hidden="1">
      <c r="A800" s="3" t="s">
        <v>149</v>
      </c>
      <c r="B800" s="1" t="s">
        <v>218</v>
      </c>
      <c r="C800" s="1" t="s">
        <v>6</v>
      </c>
      <c r="D800" s="1">
        <v>70</v>
      </c>
      <c r="E800" s="1"/>
      <c r="K800" s="1"/>
      <c r="L800" s="1"/>
      <c r="M800" s="1"/>
      <c r="N800" s="1"/>
      <c r="O800" s="1"/>
      <c r="R800" s="1"/>
      <c r="S800" s="1"/>
      <c r="T800" s="1"/>
    </row>
    <row r="801" spans="1:20" ht="12.75" hidden="1">
      <c r="A801" s="3" t="s">
        <v>1222</v>
      </c>
      <c r="B801" s="1" t="s">
        <v>244</v>
      </c>
      <c r="C801" s="1" t="s">
        <v>7</v>
      </c>
      <c r="D801" s="1">
        <v>17</v>
      </c>
      <c r="E801" s="1"/>
      <c r="K801" s="1"/>
      <c r="L801" s="1"/>
      <c r="N801" s="1"/>
      <c r="O801" s="1"/>
      <c r="R801" s="1"/>
      <c r="S801" s="1"/>
      <c r="T801" s="1"/>
    </row>
    <row r="802" spans="1:20" ht="12.75" hidden="1">
      <c r="A802" s="3" t="s">
        <v>315</v>
      </c>
      <c r="B802" s="1" t="s">
        <v>244</v>
      </c>
      <c r="C802" s="1" t="s">
        <v>7</v>
      </c>
      <c r="D802" s="1">
        <v>17</v>
      </c>
      <c r="E802" s="1"/>
      <c r="K802" s="1"/>
      <c r="L802" s="1"/>
      <c r="N802" s="1"/>
      <c r="O802" s="1"/>
      <c r="R802" s="1"/>
      <c r="S802" s="1"/>
      <c r="T802" s="1"/>
    </row>
    <row r="803" spans="1:20" ht="12.75" hidden="1">
      <c r="A803" s="3" t="s">
        <v>1223</v>
      </c>
      <c r="B803" s="1" t="s">
        <v>244</v>
      </c>
      <c r="C803" s="1" t="s">
        <v>7</v>
      </c>
      <c r="D803" s="1">
        <v>17</v>
      </c>
      <c r="E803" s="1"/>
      <c r="K803" s="1"/>
      <c r="L803" s="1"/>
      <c r="N803" s="1"/>
      <c r="O803" s="1"/>
      <c r="R803" s="1"/>
      <c r="S803" s="1"/>
      <c r="T803" s="1"/>
    </row>
    <row r="804" spans="1:20" ht="12.75" hidden="1">
      <c r="A804" s="3" t="s">
        <v>1395</v>
      </c>
      <c r="B804" s="1" t="s">
        <v>244</v>
      </c>
      <c r="C804" s="1" t="s">
        <v>7</v>
      </c>
      <c r="D804" s="1">
        <v>20</v>
      </c>
      <c r="E804" s="1"/>
      <c r="K804" s="1"/>
      <c r="L804" s="1"/>
      <c r="N804" s="1"/>
      <c r="O804" s="1"/>
      <c r="R804" s="1"/>
      <c r="S804" s="1"/>
      <c r="T804" s="1"/>
    </row>
    <row r="805" spans="1:20" ht="12.75" hidden="1">
      <c r="A805" s="3" t="s">
        <v>1791</v>
      </c>
      <c r="B805" s="1" t="s">
        <v>244</v>
      </c>
      <c r="C805" s="1" t="s">
        <v>7</v>
      </c>
      <c r="D805" s="1">
        <v>20</v>
      </c>
      <c r="E805" s="1"/>
      <c r="K805" s="1"/>
      <c r="L805" s="1"/>
      <c r="N805" s="1"/>
      <c r="O805" s="1"/>
      <c r="R805" s="1"/>
      <c r="S805" s="1"/>
      <c r="T805" s="1"/>
    </row>
    <row r="806" spans="1:20" ht="12.75" hidden="1">
      <c r="A806" s="3" t="s">
        <v>1794</v>
      </c>
      <c r="B806" s="1" t="s">
        <v>244</v>
      </c>
      <c r="C806" s="1" t="s">
        <v>7</v>
      </c>
      <c r="D806" s="1">
        <v>20</v>
      </c>
      <c r="E806" s="1"/>
      <c r="K806" s="1"/>
      <c r="L806" s="1"/>
      <c r="M806" s="1"/>
      <c r="N806" s="1"/>
      <c r="O806" s="1"/>
      <c r="R806" s="1"/>
      <c r="S806" s="1"/>
      <c r="T806" s="1"/>
    </row>
    <row r="807" spans="1:20" ht="12.75" hidden="1">
      <c r="A807" s="3" t="s">
        <v>358</v>
      </c>
      <c r="B807" s="1" t="s">
        <v>244</v>
      </c>
      <c r="C807" s="1" t="s">
        <v>7</v>
      </c>
      <c r="D807" s="1">
        <v>20</v>
      </c>
      <c r="E807" s="1"/>
      <c r="K807" s="1"/>
      <c r="L807" s="1"/>
      <c r="N807" s="1"/>
      <c r="O807" s="1"/>
      <c r="R807" s="1"/>
      <c r="S807" s="1"/>
      <c r="T807" s="1"/>
    </row>
    <row r="808" spans="1:20" ht="12.75" hidden="1">
      <c r="A808" s="3" t="s">
        <v>1795</v>
      </c>
      <c r="B808" s="1" t="s">
        <v>244</v>
      </c>
      <c r="C808" s="1" t="s">
        <v>7</v>
      </c>
      <c r="D808" s="1">
        <v>20</v>
      </c>
      <c r="E808" s="1"/>
      <c r="K808" s="1"/>
      <c r="L808" s="1"/>
      <c r="N808" s="1"/>
      <c r="O808" s="1"/>
      <c r="R808" s="1"/>
      <c r="S808" s="1"/>
      <c r="T808" s="1"/>
    </row>
    <row r="809" spans="1:20" ht="12.75" hidden="1">
      <c r="A809" s="3" t="s">
        <v>1705</v>
      </c>
      <c r="B809" s="1" t="s">
        <v>244</v>
      </c>
      <c r="C809" s="1" t="s">
        <v>7</v>
      </c>
      <c r="D809" s="1">
        <v>20</v>
      </c>
      <c r="E809" s="1"/>
      <c r="K809" s="1"/>
      <c r="L809" s="1"/>
      <c r="N809" s="1"/>
      <c r="O809" s="1"/>
      <c r="R809" s="1"/>
      <c r="S809" s="1"/>
      <c r="T809" s="1"/>
    </row>
    <row r="810" spans="1:20" ht="12.75" hidden="1">
      <c r="A810" s="3" t="s">
        <v>1224</v>
      </c>
      <c r="B810" s="1" t="s">
        <v>244</v>
      </c>
      <c r="C810" s="1" t="s">
        <v>7</v>
      </c>
      <c r="D810" s="1">
        <v>35</v>
      </c>
      <c r="E810" s="1"/>
      <c r="K810" s="1"/>
      <c r="L810" s="1"/>
      <c r="N810" s="1"/>
      <c r="O810" s="1"/>
      <c r="R810" s="1"/>
      <c r="S810" s="1"/>
      <c r="T810" s="1"/>
    </row>
    <row r="811" spans="1:20" ht="12.75" hidden="1">
      <c r="A811" s="3" t="s">
        <v>745</v>
      </c>
      <c r="B811" s="1" t="s">
        <v>244</v>
      </c>
      <c r="C811" s="1" t="s">
        <v>7</v>
      </c>
      <c r="D811" s="1">
        <v>40</v>
      </c>
      <c r="E811" s="1"/>
      <c r="K811" s="1"/>
      <c r="L811" s="1"/>
      <c r="N811" s="1"/>
      <c r="O811" s="1"/>
      <c r="R811" s="1"/>
      <c r="S811" s="1"/>
      <c r="T811" s="1"/>
    </row>
    <row r="812" spans="1:20" ht="12.75" hidden="1">
      <c r="A812" s="3" t="s">
        <v>1524</v>
      </c>
      <c r="B812" s="1" t="s">
        <v>244</v>
      </c>
      <c r="C812" s="1" t="s">
        <v>7</v>
      </c>
      <c r="D812" s="1">
        <v>40</v>
      </c>
      <c r="E812" s="1"/>
      <c r="K812" s="1"/>
      <c r="L812" s="1"/>
      <c r="N812" s="1"/>
      <c r="O812" s="1"/>
      <c r="R812" s="1"/>
      <c r="S812" s="1"/>
      <c r="T812" s="1"/>
    </row>
    <row r="813" spans="1:20" ht="12.75" hidden="1">
      <c r="A813" s="3" t="s">
        <v>1225</v>
      </c>
      <c r="B813" s="1" t="s">
        <v>244</v>
      </c>
      <c r="C813" s="1" t="s">
        <v>7</v>
      </c>
      <c r="D813" s="1">
        <v>40</v>
      </c>
      <c r="E813" s="1"/>
      <c r="K813" s="1"/>
      <c r="L813" s="1"/>
      <c r="N813" s="1"/>
      <c r="O813" s="1"/>
      <c r="R813" s="1"/>
      <c r="S813" s="1"/>
      <c r="T813" s="1"/>
    </row>
    <row r="814" spans="1:20" ht="12.75" hidden="1">
      <c r="A814" s="3" t="s">
        <v>1775</v>
      </c>
      <c r="B814" s="1" t="s">
        <v>244</v>
      </c>
      <c r="C814" s="1" t="s">
        <v>7</v>
      </c>
      <c r="D814" s="1">
        <v>45</v>
      </c>
      <c r="E814" s="1"/>
      <c r="K814" s="1"/>
      <c r="L814" s="1"/>
      <c r="N814" s="1"/>
      <c r="O814" s="1"/>
      <c r="R814" s="1"/>
      <c r="S814" s="1"/>
      <c r="T814" s="1"/>
    </row>
    <row r="815" spans="1:20" ht="12.75" hidden="1">
      <c r="A815" s="3" t="s">
        <v>1491</v>
      </c>
      <c r="B815" s="1" t="s">
        <v>244</v>
      </c>
      <c r="C815" s="1" t="s">
        <v>7</v>
      </c>
      <c r="D815" s="1">
        <v>45</v>
      </c>
      <c r="E815" s="1"/>
      <c r="K815" s="1"/>
      <c r="L815" s="1"/>
      <c r="N815" s="1"/>
      <c r="O815" s="1"/>
      <c r="R815" s="1"/>
      <c r="S815" s="1"/>
      <c r="T815" s="1"/>
    </row>
    <row r="816" spans="1:20" ht="12.75" hidden="1">
      <c r="A816" s="3" t="s">
        <v>1227</v>
      </c>
      <c r="B816" s="1" t="s">
        <v>244</v>
      </c>
      <c r="C816" s="1" t="s">
        <v>7</v>
      </c>
      <c r="D816" s="1">
        <v>45</v>
      </c>
      <c r="E816" s="1"/>
      <c r="K816" s="1"/>
      <c r="L816" s="1"/>
      <c r="N816" s="1"/>
      <c r="O816" s="1"/>
      <c r="R816" s="1"/>
      <c r="S816" s="1"/>
      <c r="T816" s="1"/>
    </row>
    <row r="817" spans="1:20" ht="12.75" hidden="1">
      <c r="A817" s="3" t="s">
        <v>1793</v>
      </c>
      <c r="B817" s="1" t="s">
        <v>244</v>
      </c>
      <c r="C817" s="1" t="s">
        <v>7</v>
      </c>
      <c r="D817" s="1">
        <v>45</v>
      </c>
      <c r="E817" s="1"/>
      <c r="K817" s="1"/>
      <c r="L817" s="1"/>
      <c r="N817" s="1"/>
      <c r="O817" s="1"/>
      <c r="R817" s="1"/>
      <c r="S817" s="1"/>
      <c r="T817" s="1"/>
    </row>
    <row r="818" spans="1:20" ht="12.75" hidden="1">
      <c r="A818" s="3" t="s">
        <v>1174</v>
      </c>
      <c r="B818" s="1" t="s">
        <v>244</v>
      </c>
      <c r="C818" s="1" t="s">
        <v>7</v>
      </c>
      <c r="D818" s="1">
        <v>45</v>
      </c>
      <c r="E818" s="1"/>
      <c r="K818" s="1"/>
      <c r="L818" s="1"/>
      <c r="N818" s="1"/>
      <c r="O818" s="1"/>
      <c r="R818" s="1"/>
      <c r="S818" s="1"/>
      <c r="T818" s="1"/>
    </row>
    <row r="819" spans="1:20" ht="12.75" hidden="1">
      <c r="A819" s="3" t="s">
        <v>1630</v>
      </c>
      <c r="B819" s="1" t="s">
        <v>244</v>
      </c>
      <c r="C819" s="1" t="s">
        <v>7</v>
      </c>
      <c r="D819" s="1">
        <v>50</v>
      </c>
      <c r="E819" s="1"/>
      <c r="K819" s="1"/>
      <c r="L819" s="1"/>
      <c r="N819" s="1"/>
      <c r="O819" s="1"/>
      <c r="R819" s="1"/>
      <c r="S819" s="1"/>
      <c r="T819" s="1"/>
    </row>
    <row r="820" spans="1:20" ht="12.75" hidden="1">
      <c r="A820" s="3" t="s">
        <v>243</v>
      </c>
      <c r="B820" s="1" t="s">
        <v>244</v>
      </c>
      <c r="C820" s="1" t="s">
        <v>6</v>
      </c>
      <c r="D820" s="1">
        <v>17</v>
      </c>
      <c r="E820" s="1"/>
      <c r="K820" s="1"/>
      <c r="L820" s="1"/>
      <c r="N820" s="1"/>
      <c r="O820" s="1"/>
      <c r="R820" s="1"/>
      <c r="S820" s="1"/>
      <c r="T820" s="1"/>
    </row>
    <row r="821" spans="1:20" ht="12.75" hidden="1">
      <c r="A821" s="3" t="s">
        <v>248</v>
      </c>
      <c r="B821" s="1" t="s">
        <v>244</v>
      </c>
      <c r="C821" s="1" t="s">
        <v>6</v>
      </c>
      <c r="D821" s="1">
        <v>17</v>
      </c>
      <c r="E821" s="1"/>
      <c r="K821" s="1"/>
      <c r="L821" s="1"/>
      <c r="N821" s="1"/>
      <c r="O821" s="1"/>
      <c r="R821" s="1"/>
      <c r="S821" s="1"/>
      <c r="T821" s="1"/>
    </row>
    <row r="822" spans="1:20" ht="12.75" hidden="1">
      <c r="A822" s="3" t="s">
        <v>1525</v>
      </c>
      <c r="B822" s="1" t="s">
        <v>244</v>
      </c>
      <c r="C822" s="1" t="s">
        <v>6</v>
      </c>
      <c r="D822" s="1">
        <v>20</v>
      </c>
      <c r="E822" s="1"/>
      <c r="K822" s="1"/>
      <c r="L822" s="1"/>
      <c r="N822" s="1"/>
      <c r="O822" s="1"/>
      <c r="R822" s="1"/>
      <c r="S822" s="1"/>
      <c r="T822" s="1"/>
    </row>
    <row r="823" spans="1:20" ht="12.75" hidden="1">
      <c r="A823" s="3" t="s">
        <v>1625</v>
      </c>
      <c r="B823" s="1" t="s">
        <v>244</v>
      </c>
      <c r="C823" s="1" t="s">
        <v>6</v>
      </c>
      <c r="D823" s="1">
        <v>20</v>
      </c>
      <c r="E823" s="1"/>
      <c r="K823" s="1"/>
      <c r="L823" s="1"/>
      <c r="M823" s="1"/>
      <c r="N823" s="1"/>
      <c r="O823" s="1"/>
      <c r="R823" s="1"/>
      <c r="S823" s="1"/>
      <c r="T823" s="1"/>
    </row>
    <row r="824" spans="1:20" ht="12.75" hidden="1">
      <c r="A824" s="3" t="s">
        <v>1228</v>
      </c>
      <c r="B824" s="1" t="s">
        <v>244</v>
      </c>
      <c r="C824" s="1" t="s">
        <v>6</v>
      </c>
      <c r="D824" s="1">
        <v>20</v>
      </c>
      <c r="E824" s="1"/>
      <c r="K824" s="1"/>
      <c r="L824" s="1"/>
      <c r="M824" s="1"/>
      <c r="N824" s="1"/>
      <c r="O824" s="1"/>
      <c r="R824" s="1"/>
      <c r="S824" s="1"/>
      <c r="T824" s="1"/>
    </row>
    <row r="825" spans="1:20" ht="12.75" hidden="1">
      <c r="A825" s="3" t="s">
        <v>1790</v>
      </c>
      <c r="B825" s="1" t="s">
        <v>244</v>
      </c>
      <c r="C825" s="1" t="s">
        <v>6</v>
      </c>
      <c r="D825" s="1">
        <v>20</v>
      </c>
      <c r="E825" s="1"/>
      <c r="K825" s="1"/>
      <c r="L825" s="1"/>
      <c r="M825" s="1"/>
      <c r="N825" s="1"/>
      <c r="O825" s="1"/>
      <c r="R825" s="1"/>
      <c r="S825" s="1"/>
      <c r="T825" s="1"/>
    </row>
    <row r="826" spans="1:20" ht="12.75" hidden="1">
      <c r="A826" s="3" t="s">
        <v>1397</v>
      </c>
      <c r="B826" s="1" t="s">
        <v>244</v>
      </c>
      <c r="C826" s="1" t="s">
        <v>6</v>
      </c>
      <c r="D826" s="1">
        <v>20</v>
      </c>
      <c r="E826" s="1"/>
      <c r="K826" s="1"/>
      <c r="L826" s="1"/>
      <c r="N826" s="1"/>
      <c r="O826" s="1"/>
      <c r="R826" s="1"/>
      <c r="S826" s="1"/>
      <c r="T826" s="1"/>
    </row>
    <row r="827" spans="1:20" ht="12.75" hidden="1">
      <c r="A827" s="3" t="s">
        <v>293</v>
      </c>
      <c r="B827" s="1" t="s">
        <v>244</v>
      </c>
      <c r="C827" s="1" t="s">
        <v>6</v>
      </c>
      <c r="D827" s="1">
        <v>20</v>
      </c>
      <c r="E827" s="1"/>
      <c r="K827" s="1"/>
      <c r="L827" s="1"/>
      <c r="N827" s="1"/>
      <c r="O827" s="1"/>
      <c r="R827" s="1"/>
      <c r="S827" s="1"/>
      <c r="T827" s="1"/>
    </row>
    <row r="828" spans="1:5" ht="12.75" hidden="1">
      <c r="A828" s="3" t="s">
        <v>1526</v>
      </c>
      <c r="B828" s="1" t="s">
        <v>244</v>
      </c>
      <c r="C828" s="1" t="s">
        <v>6</v>
      </c>
      <c r="D828" s="1">
        <v>40</v>
      </c>
      <c r="E828" s="1"/>
    </row>
    <row r="829" spans="1:20" ht="12.75" hidden="1">
      <c r="A829" s="3" t="s">
        <v>1527</v>
      </c>
      <c r="B829" s="1" t="s">
        <v>244</v>
      </c>
      <c r="C829" s="1" t="s">
        <v>6</v>
      </c>
      <c r="D829" s="1">
        <v>40</v>
      </c>
      <c r="E829" s="1"/>
      <c r="K829" s="1"/>
      <c r="L829" s="1"/>
      <c r="N829" s="1"/>
      <c r="O829" s="1"/>
      <c r="R829" s="1"/>
      <c r="S829" s="1"/>
      <c r="T829" s="1"/>
    </row>
    <row r="830" spans="1:20" ht="12.75" hidden="1">
      <c r="A830" s="3" t="s">
        <v>1200</v>
      </c>
      <c r="B830" s="1" t="s">
        <v>244</v>
      </c>
      <c r="C830" s="1" t="s">
        <v>6</v>
      </c>
      <c r="D830" s="1">
        <v>45</v>
      </c>
      <c r="E830" s="1"/>
      <c r="K830" s="1"/>
      <c r="L830" s="1"/>
      <c r="N830" s="1"/>
      <c r="O830" s="1"/>
      <c r="R830" s="1"/>
      <c r="S830" s="1"/>
      <c r="T830" s="1"/>
    </row>
    <row r="831" spans="1:20" ht="12.75" hidden="1">
      <c r="A831" s="3" t="s">
        <v>1229</v>
      </c>
      <c r="B831" s="1" t="s">
        <v>244</v>
      </c>
      <c r="C831" s="1" t="s">
        <v>6</v>
      </c>
      <c r="D831" s="1">
        <v>45</v>
      </c>
      <c r="E831" s="1"/>
      <c r="K831" s="1"/>
      <c r="L831" s="1"/>
      <c r="N831" s="1"/>
      <c r="O831" s="1"/>
      <c r="R831" s="1"/>
      <c r="S831" s="1"/>
      <c r="T831" s="1"/>
    </row>
    <row r="832" spans="1:20" ht="12.75" hidden="1">
      <c r="A832" s="3" t="s">
        <v>1002</v>
      </c>
      <c r="B832" s="1" t="s">
        <v>244</v>
      </c>
      <c r="C832" s="1" t="s">
        <v>6</v>
      </c>
      <c r="D832" s="1">
        <v>45</v>
      </c>
      <c r="E832" s="1"/>
      <c r="K832" s="1"/>
      <c r="L832" s="1"/>
      <c r="N832" s="1"/>
      <c r="O832" s="1"/>
      <c r="R832" s="1"/>
      <c r="S832" s="1"/>
      <c r="T832" s="1"/>
    </row>
    <row r="833" spans="1:20" ht="12.75" hidden="1">
      <c r="A833" s="3" t="s">
        <v>359</v>
      </c>
      <c r="B833" s="1" t="s">
        <v>244</v>
      </c>
      <c r="C833" s="1" t="s">
        <v>6</v>
      </c>
      <c r="D833" s="1">
        <v>50</v>
      </c>
      <c r="E833" s="1"/>
      <c r="K833" s="1"/>
      <c r="L833" s="1"/>
      <c r="N833" s="1"/>
      <c r="O833" s="1"/>
      <c r="R833" s="1"/>
      <c r="S833" s="1"/>
      <c r="T833" s="1"/>
    </row>
    <row r="834" spans="1:20" ht="12.75" hidden="1">
      <c r="A834" s="3" t="s">
        <v>1396</v>
      </c>
      <c r="B834" s="1" t="s">
        <v>1618</v>
      </c>
      <c r="C834" s="1" t="s">
        <v>7</v>
      </c>
      <c r="D834" s="1">
        <v>40</v>
      </c>
      <c r="E834" s="1"/>
      <c r="K834" s="1"/>
      <c r="L834" s="1"/>
      <c r="N834" s="1"/>
      <c r="O834" s="1"/>
      <c r="R834" s="1"/>
      <c r="S834" s="1"/>
      <c r="T834" s="1"/>
    </row>
    <row r="835" spans="1:20" ht="12.75" hidden="1">
      <c r="A835" s="3" t="s">
        <v>1622</v>
      </c>
      <c r="B835" s="1" t="s">
        <v>1618</v>
      </c>
      <c r="C835" s="1" t="s">
        <v>7</v>
      </c>
      <c r="D835" s="1">
        <v>45</v>
      </c>
      <c r="E835" s="1"/>
      <c r="K835" s="1"/>
      <c r="L835" s="1"/>
      <c r="N835" s="1"/>
      <c r="O835" s="1"/>
      <c r="R835" s="1"/>
      <c r="S835" s="1"/>
      <c r="T835" s="1"/>
    </row>
    <row r="836" spans="1:20" ht="12.75" hidden="1">
      <c r="A836" s="3" t="s">
        <v>1623</v>
      </c>
      <c r="B836" s="1" t="s">
        <v>1618</v>
      </c>
      <c r="C836" s="1" t="s">
        <v>7</v>
      </c>
      <c r="D836" s="1">
        <v>50</v>
      </c>
      <c r="E836" s="1"/>
      <c r="K836" s="1"/>
      <c r="L836" s="1"/>
      <c r="N836" s="1"/>
      <c r="O836" s="1"/>
      <c r="R836" s="1"/>
      <c r="S836" s="1"/>
      <c r="T836" s="1"/>
    </row>
    <row r="837" spans="1:20" ht="12.75" hidden="1">
      <c r="A837" s="3" t="s">
        <v>1619</v>
      </c>
      <c r="B837" s="1" t="s">
        <v>1618</v>
      </c>
      <c r="C837" s="1" t="s">
        <v>6</v>
      </c>
      <c r="D837" s="1">
        <v>20</v>
      </c>
      <c r="E837" s="1"/>
      <c r="K837" s="1"/>
      <c r="L837" s="1"/>
      <c r="N837" s="1"/>
      <c r="O837" s="1"/>
      <c r="R837" s="1"/>
      <c r="S837" s="1"/>
      <c r="T837" s="1"/>
    </row>
    <row r="838" spans="1:20" ht="12.75" hidden="1">
      <c r="A838" s="3" t="s">
        <v>1716</v>
      </c>
      <c r="B838" s="1" t="s">
        <v>1618</v>
      </c>
      <c r="C838" s="1" t="s">
        <v>6</v>
      </c>
      <c r="D838" s="1">
        <v>20</v>
      </c>
      <c r="E838" s="1"/>
      <c r="K838" s="1"/>
      <c r="L838" s="1"/>
      <c r="N838" s="1"/>
      <c r="O838" s="1"/>
      <c r="R838" s="1"/>
      <c r="S838" s="1"/>
      <c r="T838" s="1"/>
    </row>
    <row r="839" spans="1:20" ht="12.75" hidden="1">
      <c r="A839" s="3" t="s">
        <v>1620</v>
      </c>
      <c r="B839" s="1" t="s">
        <v>1618</v>
      </c>
      <c r="C839" s="1" t="s">
        <v>6</v>
      </c>
      <c r="D839" s="1">
        <v>45</v>
      </c>
      <c r="E839" s="1"/>
      <c r="K839" s="1"/>
      <c r="L839" s="1"/>
      <c r="N839" s="1"/>
      <c r="O839" s="1"/>
      <c r="R839" s="1"/>
      <c r="S839" s="1"/>
      <c r="T839" s="1"/>
    </row>
    <row r="840" spans="1:20" ht="12.75" hidden="1">
      <c r="A840" s="3" t="s">
        <v>1717</v>
      </c>
      <c r="B840" s="1" t="s">
        <v>1618</v>
      </c>
      <c r="C840" s="1" t="s">
        <v>6</v>
      </c>
      <c r="D840" s="1">
        <v>45</v>
      </c>
      <c r="E840" s="1"/>
      <c r="K840" s="1"/>
      <c r="L840" s="1"/>
      <c r="N840" s="1"/>
      <c r="O840" s="1"/>
      <c r="R840" s="1"/>
      <c r="S840" s="1"/>
      <c r="T840" s="1"/>
    </row>
    <row r="841" spans="1:20" ht="12.75" hidden="1">
      <c r="A841" s="3" t="s">
        <v>1718</v>
      </c>
      <c r="B841" s="1" t="s">
        <v>1618</v>
      </c>
      <c r="C841" s="1" t="s">
        <v>6</v>
      </c>
      <c r="D841" s="1">
        <v>55</v>
      </c>
      <c r="E841" s="1"/>
      <c r="K841" s="1"/>
      <c r="L841" s="1"/>
      <c r="N841" s="1"/>
      <c r="O841" s="1"/>
      <c r="R841" s="1"/>
      <c r="S841" s="1"/>
      <c r="T841" s="1"/>
    </row>
    <row r="842" spans="1:20" ht="12.75" hidden="1">
      <c r="A842" s="3" t="s">
        <v>1755</v>
      </c>
      <c r="B842" s="1" t="s">
        <v>1672</v>
      </c>
      <c r="C842" s="1" t="s">
        <v>7</v>
      </c>
      <c r="D842" s="1">
        <v>20</v>
      </c>
      <c r="E842" s="1"/>
      <c r="K842" s="1"/>
      <c r="L842" s="1"/>
      <c r="N842" s="1"/>
      <c r="O842" s="1"/>
      <c r="R842" s="1"/>
      <c r="S842" s="1"/>
      <c r="T842" s="1"/>
    </row>
    <row r="843" spans="1:20" ht="12.75" hidden="1">
      <c r="A843" s="3" t="s">
        <v>1671</v>
      </c>
      <c r="B843" s="1" t="s">
        <v>1672</v>
      </c>
      <c r="C843" s="1" t="s">
        <v>7</v>
      </c>
      <c r="D843" s="1">
        <v>20</v>
      </c>
      <c r="E843" s="1"/>
      <c r="K843" s="1"/>
      <c r="L843" s="1"/>
      <c r="N843" s="1"/>
      <c r="O843" s="1"/>
      <c r="R843" s="1"/>
      <c r="S843" s="1"/>
      <c r="T843" s="1"/>
    </row>
    <row r="844" spans="1:20" ht="12.75" hidden="1">
      <c r="A844" s="3" t="s">
        <v>1673</v>
      </c>
      <c r="B844" s="1" t="s">
        <v>1672</v>
      </c>
      <c r="C844" s="1" t="s">
        <v>7</v>
      </c>
      <c r="D844" s="1">
        <v>35</v>
      </c>
      <c r="E844" s="1"/>
      <c r="K844" s="1"/>
      <c r="L844" s="1"/>
      <c r="N844" s="1"/>
      <c r="O844" s="1"/>
      <c r="R844" s="1"/>
      <c r="S844" s="1"/>
      <c r="T844" s="1"/>
    </row>
    <row r="845" spans="1:5" ht="12.75" hidden="1">
      <c r="A845" s="3" t="s">
        <v>1675</v>
      </c>
      <c r="B845" s="1" t="s">
        <v>1672</v>
      </c>
      <c r="C845" s="1" t="s">
        <v>7</v>
      </c>
      <c r="D845" s="1">
        <v>50</v>
      </c>
      <c r="E845" s="1"/>
    </row>
    <row r="846" spans="1:5" ht="12.75" hidden="1">
      <c r="A846" s="3" t="s">
        <v>1703</v>
      </c>
      <c r="B846" s="1" t="s">
        <v>1672</v>
      </c>
      <c r="C846" s="1" t="s">
        <v>7</v>
      </c>
      <c r="D846" s="1">
        <v>50</v>
      </c>
      <c r="E846" s="1"/>
    </row>
    <row r="847" spans="1:20" ht="12.75" hidden="1">
      <c r="A847" s="3" t="s">
        <v>1676</v>
      </c>
      <c r="B847" s="1" t="s">
        <v>1672</v>
      </c>
      <c r="C847" s="1" t="s">
        <v>7</v>
      </c>
      <c r="D847" s="1">
        <v>50</v>
      </c>
      <c r="E847" s="1"/>
      <c r="K847" s="1"/>
      <c r="L847" s="1"/>
      <c r="N847" s="1"/>
      <c r="O847" s="1"/>
      <c r="R847" s="1"/>
      <c r="S847" s="1"/>
      <c r="T847" s="1"/>
    </row>
    <row r="848" spans="1:20" ht="12.75" hidden="1">
      <c r="A848" s="3" t="s">
        <v>1756</v>
      </c>
      <c r="B848" s="1" t="s">
        <v>1672</v>
      </c>
      <c r="C848" s="1" t="s">
        <v>7</v>
      </c>
      <c r="D848" s="1">
        <v>50</v>
      </c>
      <c r="E848" s="1"/>
      <c r="K848" s="1"/>
      <c r="L848" s="1"/>
      <c r="N848" s="1"/>
      <c r="O848" s="1"/>
      <c r="R848" s="1"/>
      <c r="S848" s="1"/>
      <c r="T848" s="1"/>
    </row>
    <row r="849" spans="1:20" ht="12.75" hidden="1">
      <c r="A849" s="3" t="s">
        <v>1416</v>
      </c>
      <c r="B849" s="1" t="s">
        <v>309</v>
      </c>
      <c r="C849" s="1" t="s">
        <v>7</v>
      </c>
      <c r="D849" s="1">
        <v>20</v>
      </c>
      <c r="E849" s="1"/>
      <c r="K849" s="1"/>
      <c r="L849" s="1"/>
      <c r="N849" s="1"/>
      <c r="O849" s="1"/>
      <c r="R849" s="1"/>
      <c r="S849" s="1"/>
      <c r="T849" s="1"/>
    </row>
    <row r="850" spans="1:20" ht="12.75" hidden="1">
      <c r="A850" s="3" t="s">
        <v>1232</v>
      </c>
      <c r="B850" s="1" t="s">
        <v>309</v>
      </c>
      <c r="C850" s="1" t="s">
        <v>7</v>
      </c>
      <c r="D850" s="1">
        <v>20</v>
      </c>
      <c r="E850" s="1"/>
      <c r="K850" s="1"/>
      <c r="L850" s="1"/>
      <c r="N850" s="1"/>
      <c r="O850" s="1"/>
      <c r="R850" s="1"/>
      <c r="S850" s="1"/>
      <c r="T850" s="1"/>
    </row>
    <row r="851" spans="1:20" ht="12.75" hidden="1">
      <c r="A851" s="3" t="s">
        <v>1533</v>
      </c>
      <c r="B851" s="1" t="s">
        <v>309</v>
      </c>
      <c r="C851" s="1" t="s">
        <v>7</v>
      </c>
      <c r="D851" s="1">
        <v>20</v>
      </c>
      <c r="E851" s="1"/>
      <c r="K851" s="1"/>
      <c r="L851" s="1"/>
      <c r="N851" s="1"/>
      <c r="O851" s="1"/>
      <c r="R851" s="1"/>
      <c r="S851" s="1"/>
      <c r="T851" s="1"/>
    </row>
    <row r="852" spans="1:4" ht="12.75" hidden="1">
      <c r="A852" t="s">
        <v>435</v>
      </c>
      <c r="B852" s="1" t="s">
        <v>309</v>
      </c>
      <c r="C852" s="1" t="s">
        <v>7</v>
      </c>
      <c r="D852" s="1">
        <v>40</v>
      </c>
    </row>
    <row r="853" spans="1:20" ht="12.75" hidden="1">
      <c r="A853" s="3" t="s">
        <v>1233</v>
      </c>
      <c r="B853" s="1" t="s">
        <v>309</v>
      </c>
      <c r="C853" s="1" t="s">
        <v>7</v>
      </c>
      <c r="D853" s="1">
        <v>45</v>
      </c>
      <c r="E853" s="1"/>
      <c r="K853" s="1"/>
      <c r="L853" s="1"/>
      <c r="N853" s="1"/>
      <c r="O853" s="1"/>
      <c r="R853" s="1"/>
      <c r="S853" s="1"/>
      <c r="T853" s="1"/>
    </row>
    <row r="854" spans="1:20" ht="12.75" hidden="1">
      <c r="A854" s="3" t="s">
        <v>1057</v>
      </c>
      <c r="B854" s="1" t="s">
        <v>309</v>
      </c>
      <c r="C854" s="1" t="s">
        <v>7</v>
      </c>
      <c r="D854" s="1">
        <v>45</v>
      </c>
      <c r="K854" s="1"/>
      <c r="L854" s="1"/>
      <c r="N854" s="1"/>
      <c r="O854" s="1"/>
      <c r="R854" s="1"/>
      <c r="S854" s="1"/>
      <c r="T854" s="1"/>
    </row>
    <row r="855" spans="1:20" ht="12.75" hidden="1">
      <c r="A855" t="s">
        <v>459</v>
      </c>
      <c r="B855" s="1" t="s">
        <v>309</v>
      </c>
      <c r="C855" s="1" t="s">
        <v>6</v>
      </c>
      <c r="D855" s="1">
        <v>20</v>
      </c>
      <c r="K855" s="1"/>
      <c r="L855" s="1"/>
      <c r="N855" s="1"/>
      <c r="O855" s="1"/>
      <c r="R855" s="1"/>
      <c r="S855" s="1"/>
      <c r="T855" s="1"/>
    </row>
    <row r="856" spans="1:20" ht="12.75" hidden="1">
      <c r="A856" s="3" t="s">
        <v>405</v>
      </c>
      <c r="B856" s="1" t="s">
        <v>309</v>
      </c>
      <c r="C856" s="1" t="s">
        <v>6</v>
      </c>
      <c r="D856" s="1">
        <v>20</v>
      </c>
      <c r="K856" s="1"/>
      <c r="L856" s="1"/>
      <c r="N856" s="1"/>
      <c r="O856" s="1"/>
      <c r="R856" s="1"/>
      <c r="S856" s="1"/>
      <c r="T856" s="1"/>
    </row>
    <row r="857" spans="1:20" ht="12.75" hidden="1">
      <c r="A857" s="3" t="s">
        <v>175</v>
      </c>
      <c r="B857" s="1" t="s">
        <v>309</v>
      </c>
      <c r="C857" s="1" t="s">
        <v>6</v>
      </c>
      <c r="D857" s="1">
        <v>20</v>
      </c>
      <c r="E857" s="1"/>
      <c r="K857" s="1"/>
      <c r="L857" s="1"/>
      <c r="M857" s="1"/>
      <c r="N857" s="1"/>
      <c r="O857" s="1"/>
      <c r="R857" s="1"/>
      <c r="S857" s="1"/>
      <c r="T857" s="1"/>
    </row>
    <row r="858" spans="1:20" ht="12.75" hidden="1">
      <c r="A858" s="3" t="s">
        <v>1056</v>
      </c>
      <c r="B858" s="1" t="s">
        <v>309</v>
      </c>
      <c r="C858" s="1" t="s">
        <v>6</v>
      </c>
      <c r="D858" s="1">
        <v>20</v>
      </c>
      <c r="E858" s="1"/>
      <c r="K858" s="1"/>
      <c r="L858" s="1"/>
      <c r="M858" s="1"/>
      <c r="N858" s="1"/>
      <c r="O858" s="1"/>
      <c r="R858" s="1"/>
      <c r="S858" s="1"/>
      <c r="T858" s="1"/>
    </row>
    <row r="859" spans="1:20" ht="12.75" hidden="1">
      <c r="A859" s="3" t="s">
        <v>851</v>
      </c>
      <c r="B859" s="1" t="s">
        <v>309</v>
      </c>
      <c r="C859" s="1" t="s">
        <v>6</v>
      </c>
      <c r="D859" s="1">
        <v>40</v>
      </c>
      <c r="E859" s="1"/>
      <c r="K859" s="1"/>
      <c r="L859" s="1"/>
      <c r="M859" s="1"/>
      <c r="N859" s="1"/>
      <c r="O859" s="1"/>
      <c r="R859" s="1"/>
      <c r="S859" s="1"/>
      <c r="T859" s="1"/>
    </row>
    <row r="860" spans="1:20" ht="12.75" hidden="1">
      <c r="A860" s="3" t="s">
        <v>1199</v>
      </c>
      <c r="B860" s="1" t="s">
        <v>707</v>
      </c>
      <c r="C860" s="1" t="s">
        <v>7</v>
      </c>
      <c r="D860" s="1">
        <v>17</v>
      </c>
      <c r="E860" s="1"/>
      <c r="K860" s="1"/>
      <c r="L860" s="1"/>
      <c r="M860" s="1"/>
      <c r="N860" s="1"/>
      <c r="O860" s="1"/>
      <c r="R860" s="1"/>
      <c r="S860" s="1"/>
      <c r="T860" s="1"/>
    </row>
    <row r="861" spans="1:20" ht="12.75" hidden="1">
      <c r="A861" s="3" t="s">
        <v>831</v>
      </c>
      <c r="B861" s="1" t="s">
        <v>707</v>
      </c>
      <c r="C861" s="1" t="s">
        <v>7</v>
      </c>
      <c r="D861" s="1">
        <v>17</v>
      </c>
      <c r="E861" s="1"/>
      <c r="K861" s="1"/>
      <c r="L861" s="1"/>
      <c r="M861" s="1"/>
      <c r="N861" s="1"/>
      <c r="O861" s="1"/>
      <c r="R861" s="1"/>
      <c r="S861" s="1"/>
      <c r="T861" s="1"/>
    </row>
    <row r="862" spans="1:20" ht="12.75" hidden="1">
      <c r="A862" s="3" t="s">
        <v>1456</v>
      </c>
      <c r="B862" s="1" t="s">
        <v>707</v>
      </c>
      <c r="C862" s="1" t="s">
        <v>7</v>
      </c>
      <c r="D862" s="1">
        <v>20</v>
      </c>
      <c r="E862" s="1"/>
      <c r="K862" s="1"/>
      <c r="L862" s="1"/>
      <c r="M862" s="1"/>
      <c r="N862" s="1"/>
      <c r="O862" s="1"/>
      <c r="R862" s="1"/>
      <c r="S862" s="1"/>
      <c r="T862" s="1"/>
    </row>
    <row r="863" spans="1:5" ht="12.75" hidden="1">
      <c r="A863" s="3" t="s">
        <v>1112</v>
      </c>
      <c r="B863" s="1" t="s">
        <v>707</v>
      </c>
      <c r="C863" s="1" t="s">
        <v>7</v>
      </c>
      <c r="D863" s="1">
        <v>20</v>
      </c>
      <c r="E863" s="1"/>
    </row>
    <row r="864" spans="1:20" ht="12.75" hidden="1">
      <c r="A864" s="3" t="s">
        <v>862</v>
      </c>
      <c r="B864" s="1" t="s">
        <v>707</v>
      </c>
      <c r="C864" s="1" t="s">
        <v>7</v>
      </c>
      <c r="D864" s="1">
        <v>20</v>
      </c>
      <c r="E864" s="1"/>
      <c r="K864" s="1"/>
      <c r="L864" s="1"/>
      <c r="N864" s="1"/>
      <c r="O864" s="1"/>
      <c r="R864" s="1"/>
      <c r="S864" s="1"/>
      <c r="T864" s="1"/>
    </row>
    <row r="865" spans="1:20" ht="12.75" hidden="1">
      <c r="A865" s="3" t="s">
        <v>1487</v>
      </c>
      <c r="B865" s="1" t="s">
        <v>707</v>
      </c>
      <c r="C865" s="1" t="s">
        <v>7</v>
      </c>
      <c r="D865" s="1">
        <v>20</v>
      </c>
      <c r="E865" s="1"/>
      <c r="K865" s="1"/>
      <c r="L865" s="1"/>
      <c r="N865" s="1"/>
      <c r="O865" s="1"/>
      <c r="R865" s="1"/>
      <c r="S865" s="1"/>
      <c r="T865" s="1"/>
    </row>
    <row r="866" spans="1:20" ht="12.75" hidden="1">
      <c r="A866" s="3" t="s">
        <v>1234</v>
      </c>
      <c r="B866" s="1" t="s">
        <v>707</v>
      </c>
      <c r="C866" s="1" t="s">
        <v>7</v>
      </c>
      <c r="D866" s="1">
        <v>20</v>
      </c>
      <c r="E866" s="1"/>
      <c r="K866" s="1"/>
      <c r="L866" s="1"/>
      <c r="N866" s="1"/>
      <c r="O866" s="1"/>
      <c r="R866" s="1"/>
      <c r="S866" s="1"/>
      <c r="T866" s="1"/>
    </row>
    <row r="867" spans="1:20" ht="12.75" hidden="1">
      <c r="A867" t="s">
        <v>424</v>
      </c>
      <c r="B867" s="1" t="s">
        <v>707</v>
      </c>
      <c r="C867" s="1" t="s">
        <v>7</v>
      </c>
      <c r="D867" s="1">
        <v>20</v>
      </c>
      <c r="E867" s="1"/>
      <c r="K867" s="1"/>
      <c r="L867" s="1"/>
      <c r="N867" s="1"/>
      <c r="O867" s="1"/>
      <c r="R867" s="1"/>
      <c r="S867" s="1"/>
      <c r="T867" s="1"/>
    </row>
    <row r="868" spans="1:20" ht="12.75" hidden="1">
      <c r="A868" s="3" t="s">
        <v>710</v>
      </c>
      <c r="B868" s="1" t="s">
        <v>707</v>
      </c>
      <c r="C868" s="1" t="s">
        <v>7</v>
      </c>
      <c r="D868" s="1">
        <v>20</v>
      </c>
      <c r="E868" s="1"/>
      <c r="K868" s="1"/>
      <c r="L868" s="1"/>
      <c r="N868" s="1"/>
      <c r="O868" s="1"/>
      <c r="R868" s="1"/>
      <c r="S868" s="1"/>
      <c r="T868" s="1"/>
    </row>
    <row r="869" spans="1:20" ht="12.75" hidden="1">
      <c r="A869" s="3" t="s">
        <v>339</v>
      </c>
      <c r="B869" s="1" t="s">
        <v>707</v>
      </c>
      <c r="C869" s="1" t="s">
        <v>7</v>
      </c>
      <c r="D869" s="1">
        <v>20</v>
      </c>
      <c r="E869" s="1"/>
      <c r="K869" s="1"/>
      <c r="L869" s="1"/>
      <c r="N869" s="1"/>
      <c r="O869" s="1"/>
      <c r="R869" s="1"/>
      <c r="S869" s="1"/>
      <c r="T869" s="1"/>
    </row>
    <row r="870" spans="1:20" ht="12.75" hidden="1">
      <c r="A870" s="3" t="s">
        <v>1732</v>
      </c>
      <c r="B870" s="1" t="s">
        <v>707</v>
      </c>
      <c r="C870" s="1" t="s">
        <v>7</v>
      </c>
      <c r="D870" s="1">
        <v>35</v>
      </c>
      <c r="E870" s="1"/>
      <c r="K870" s="1"/>
      <c r="L870" s="1"/>
      <c r="M870" s="1"/>
      <c r="N870" s="1"/>
      <c r="O870" s="1"/>
      <c r="R870" s="1"/>
      <c r="S870" s="1"/>
      <c r="T870" s="1"/>
    </row>
    <row r="871" spans="1:20" ht="12.75" hidden="1">
      <c r="A871" s="3" t="s">
        <v>1412</v>
      </c>
      <c r="B871" s="1" t="s">
        <v>707</v>
      </c>
      <c r="C871" s="1" t="s">
        <v>7</v>
      </c>
      <c r="D871" s="1">
        <v>35</v>
      </c>
      <c r="E871" s="1"/>
      <c r="K871" s="1"/>
      <c r="L871" s="1"/>
      <c r="M871" s="1"/>
      <c r="N871" s="1"/>
      <c r="O871" s="1"/>
      <c r="R871" s="1"/>
      <c r="S871" s="1"/>
      <c r="T871" s="1"/>
    </row>
    <row r="872" spans="1:20" ht="12.75" hidden="1">
      <c r="A872" s="3" t="s">
        <v>162</v>
      </c>
      <c r="B872" s="1" t="s">
        <v>707</v>
      </c>
      <c r="C872" s="1" t="s">
        <v>7</v>
      </c>
      <c r="D872" s="1">
        <v>35</v>
      </c>
      <c r="E872" s="1"/>
      <c r="K872" s="1"/>
      <c r="L872" s="1"/>
      <c r="M872" s="1"/>
      <c r="N872" s="1"/>
      <c r="O872" s="1"/>
      <c r="R872" s="1"/>
      <c r="S872" s="1"/>
      <c r="T872" s="1"/>
    </row>
    <row r="873" spans="1:20" ht="12.75" hidden="1">
      <c r="A873" s="3" t="s">
        <v>1113</v>
      </c>
      <c r="B873" s="1" t="s">
        <v>707</v>
      </c>
      <c r="C873" s="1" t="s">
        <v>7</v>
      </c>
      <c r="D873" s="1">
        <v>35</v>
      </c>
      <c r="E873" s="1"/>
      <c r="K873" s="1"/>
      <c r="L873" s="1"/>
      <c r="M873" s="1"/>
      <c r="N873" s="1"/>
      <c r="O873" s="1"/>
      <c r="R873" s="1"/>
      <c r="S873" s="1"/>
      <c r="T873" s="1"/>
    </row>
    <row r="874" spans="1:20" ht="12.75" hidden="1">
      <c r="A874" s="3" t="s">
        <v>1236</v>
      </c>
      <c r="B874" s="1" t="s">
        <v>707</v>
      </c>
      <c r="C874" s="1" t="s">
        <v>7</v>
      </c>
      <c r="D874" s="1">
        <v>35</v>
      </c>
      <c r="E874" s="1"/>
      <c r="K874" s="1"/>
      <c r="L874" s="1"/>
      <c r="N874" s="1"/>
      <c r="O874" s="1"/>
      <c r="R874" s="1"/>
      <c r="S874" s="1"/>
      <c r="T874" s="1"/>
    </row>
    <row r="875" spans="1:20" ht="12.75" hidden="1">
      <c r="A875" t="s">
        <v>462</v>
      </c>
      <c r="B875" s="1" t="s">
        <v>707</v>
      </c>
      <c r="C875" s="1" t="s">
        <v>7</v>
      </c>
      <c r="D875" s="1">
        <v>35</v>
      </c>
      <c r="E875" s="1"/>
      <c r="K875" s="1"/>
      <c r="L875" s="1"/>
      <c r="N875" s="1"/>
      <c r="O875" s="1"/>
      <c r="R875" s="1"/>
      <c r="S875" s="1"/>
      <c r="T875" s="1"/>
    </row>
    <row r="876" spans="1:20" ht="12.75" hidden="1">
      <c r="A876" s="3" t="s">
        <v>1050</v>
      </c>
      <c r="B876" s="1" t="s">
        <v>707</v>
      </c>
      <c r="C876" s="1" t="s">
        <v>7</v>
      </c>
      <c r="D876" s="1">
        <v>35</v>
      </c>
      <c r="E876" s="1"/>
      <c r="K876" s="1"/>
      <c r="L876" s="1"/>
      <c r="N876" s="1"/>
      <c r="O876" s="1"/>
      <c r="R876" s="1"/>
      <c r="S876" s="1"/>
      <c r="T876" s="1"/>
    </row>
    <row r="877" spans="1:20" ht="12.75" hidden="1">
      <c r="A877" s="3" t="s">
        <v>1733</v>
      </c>
      <c r="B877" s="1" t="s">
        <v>707</v>
      </c>
      <c r="C877" s="1" t="s">
        <v>7</v>
      </c>
      <c r="D877" s="1">
        <v>40</v>
      </c>
      <c r="E877" s="1"/>
      <c r="K877" s="1"/>
      <c r="L877" s="1"/>
      <c r="N877" s="1"/>
      <c r="O877" s="1"/>
      <c r="R877" s="1"/>
      <c r="S877" s="1"/>
      <c r="T877" s="1"/>
    </row>
    <row r="878" spans="1:20" ht="12.75" hidden="1">
      <c r="A878" s="3" t="s">
        <v>1052</v>
      </c>
      <c r="B878" s="1" t="s">
        <v>707</v>
      </c>
      <c r="C878" s="1" t="s">
        <v>7</v>
      </c>
      <c r="D878" s="1">
        <v>40</v>
      </c>
      <c r="E878" s="1"/>
      <c r="K878" s="1"/>
      <c r="L878" s="1"/>
      <c r="N878" s="1"/>
      <c r="O878" s="1"/>
      <c r="R878" s="1"/>
      <c r="S878" s="1"/>
      <c r="T878" s="1"/>
    </row>
    <row r="879" spans="1:20" ht="12.75" hidden="1">
      <c r="A879" s="3" t="s">
        <v>1171</v>
      </c>
      <c r="B879" s="1" t="s">
        <v>707</v>
      </c>
      <c r="C879" s="1" t="s">
        <v>7</v>
      </c>
      <c r="D879" s="1">
        <v>40</v>
      </c>
      <c r="E879" s="1"/>
      <c r="K879" s="1"/>
      <c r="L879" s="1"/>
      <c r="N879" s="1"/>
      <c r="O879" s="1"/>
      <c r="R879" s="1"/>
      <c r="S879" s="1"/>
      <c r="T879" s="1"/>
    </row>
    <row r="880" spans="1:5" ht="12.75" hidden="1">
      <c r="A880" s="3" t="s">
        <v>1701</v>
      </c>
      <c r="B880" s="1" t="s">
        <v>707</v>
      </c>
      <c r="C880" s="1" t="s">
        <v>7</v>
      </c>
      <c r="D880" s="1">
        <v>40</v>
      </c>
      <c r="E880" s="1"/>
    </row>
    <row r="881" spans="1:5" ht="12.75" hidden="1">
      <c r="A881" s="3" t="s">
        <v>1489</v>
      </c>
      <c r="B881" s="1" t="s">
        <v>707</v>
      </c>
      <c r="C881" s="1" t="s">
        <v>7</v>
      </c>
      <c r="D881" s="1">
        <v>40</v>
      </c>
      <c r="E881" s="1"/>
    </row>
    <row r="882" spans="1:5" ht="12.75" hidden="1">
      <c r="A882" s="3" t="s">
        <v>833</v>
      </c>
      <c r="B882" s="1" t="s">
        <v>707</v>
      </c>
      <c r="C882" s="1" t="s">
        <v>7</v>
      </c>
      <c r="D882" s="1">
        <v>40</v>
      </c>
      <c r="E882" s="1"/>
    </row>
    <row r="883" spans="1:5" ht="12.75" hidden="1">
      <c r="A883" s="3" t="s">
        <v>1408</v>
      </c>
      <c r="B883" s="1" t="s">
        <v>707</v>
      </c>
      <c r="C883" s="1" t="s">
        <v>7</v>
      </c>
      <c r="D883" s="1">
        <v>40</v>
      </c>
      <c r="E883" s="1"/>
    </row>
    <row r="884" spans="1:20" ht="12.75" hidden="1">
      <c r="A884" s="3" t="s">
        <v>1114</v>
      </c>
      <c r="B884" s="1" t="s">
        <v>707</v>
      </c>
      <c r="C884" s="1" t="s">
        <v>7</v>
      </c>
      <c r="D884" s="1">
        <v>40</v>
      </c>
      <c r="E884" s="1"/>
      <c r="K884" s="1"/>
      <c r="L884" s="1"/>
      <c r="N884" s="1"/>
      <c r="O884" s="1"/>
      <c r="R884" s="1"/>
      <c r="S884" s="1"/>
      <c r="T884" s="1"/>
    </row>
    <row r="885" spans="1:20" ht="12.75" hidden="1">
      <c r="A885" s="3" t="s">
        <v>711</v>
      </c>
      <c r="B885" s="1" t="s">
        <v>707</v>
      </c>
      <c r="C885" s="1" t="s">
        <v>7</v>
      </c>
      <c r="D885" s="1">
        <v>40</v>
      </c>
      <c r="E885" s="1"/>
      <c r="K885" s="1"/>
      <c r="L885" s="1"/>
      <c r="N885" s="1"/>
      <c r="O885" s="1"/>
      <c r="R885" s="1"/>
      <c r="S885" s="1"/>
      <c r="T885" s="1"/>
    </row>
    <row r="886" spans="1:20" ht="12.75" hidden="1">
      <c r="A886" s="3" t="s">
        <v>356</v>
      </c>
      <c r="B886" s="1" t="s">
        <v>707</v>
      </c>
      <c r="C886" s="1" t="s">
        <v>7</v>
      </c>
      <c r="D886" s="1">
        <v>40</v>
      </c>
      <c r="E886" s="1"/>
      <c r="K886" s="1"/>
      <c r="L886" s="1"/>
      <c r="N886" s="1"/>
      <c r="O886" s="1"/>
      <c r="R886" s="1"/>
      <c r="S886" s="1"/>
      <c r="T886" s="1"/>
    </row>
    <row r="887" spans="1:20" ht="12.75" hidden="1">
      <c r="A887" s="3" t="s">
        <v>1616</v>
      </c>
      <c r="B887" s="1" t="s">
        <v>707</v>
      </c>
      <c r="C887" s="1" t="s">
        <v>7</v>
      </c>
      <c r="D887" s="1">
        <v>40</v>
      </c>
      <c r="E887" s="1"/>
      <c r="K887" s="1"/>
      <c r="L887" s="1"/>
      <c r="N887" s="1"/>
      <c r="O887" s="1"/>
      <c r="R887" s="1"/>
      <c r="S887" s="1"/>
      <c r="T887" s="1"/>
    </row>
    <row r="888" spans="1:20" ht="12.75" hidden="1">
      <c r="A888" s="3" t="s">
        <v>460</v>
      </c>
      <c r="B888" s="1" t="s">
        <v>707</v>
      </c>
      <c r="C888" s="1" t="s">
        <v>7</v>
      </c>
      <c r="D888" s="1">
        <v>40</v>
      </c>
      <c r="E888" s="1"/>
      <c r="K888" s="1"/>
      <c r="L888" s="1"/>
      <c r="N888" s="1"/>
      <c r="O888" s="1"/>
      <c r="R888" s="1"/>
      <c r="S888" s="1"/>
      <c r="T888" s="1"/>
    </row>
    <row r="889" spans="1:20" ht="12.75" hidden="1">
      <c r="A889" s="3" t="s">
        <v>1115</v>
      </c>
      <c r="B889" s="1" t="s">
        <v>707</v>
      </c>
      <c r="C889" s="1" t="s">
        <v>7</v>
      </c>
      <c r="D889" s="1">
        <v>40</v>
      </c>
      <c r="E889" s="1"/>
      <c r="K889" s="1"/>
      <c r="L889" s="1"/>
      <c r="N889" s="1"/>
      <c r="O889" s="1"/>
      <c r="R889" s="1"/>
      <c r="S889" s="1"/>
      <c r="T889" s="1"/>
    </row>
    <row r="890" spans="1:20" ht="12.75" hidden="1">
      <c r="A890" s="3" t="s">
        <v>1826</v>
      </c>
      <c r="B890" s="1" t="s">
        <v>707</v>
      </c>
      <c r="C890" s="1" t="s">
        <v>7</v>
      </c>
      <c r="D890" s="1">
        <v>40</v>
      </c>
      <c r="E890" s="1"/>
      <c r="K890" s="1"/>
      <c r="L890" s="1"/>
      <c r="N890" s="1"/>
      <c r="O890" s="1"/>
      <c r="R890" s="1"/>
      <c r="S890" s="1"/>
      <c r="T890" s="1"/>
    </row>
    <row r="891" spans="1:20" ht="12.75" hidden="1">
      <c r="A891" s="3" t="s">
        <v>1698</v>
      </c>
      <c r="B891" s="1" t="s">
        <v>707</v>
      </c>
      <c r="C891" s="1" t="s">
        <v>7</v>
      </c>
      <c r="D891" s="1">
        <v>40</v>
      </c>
      <c r="E891" s="1"/>
      <c r="K891" s="1"/>
      <c r="L891" s="1"/>
      <c r="N891" s="1"/>
      <c r="O891" s="1"/>
      <c r="R891" s="1"/>
      <c r="S891" s="1"/>
      <c r="T891" s="1"/>
    </row>
    <row r="892" spans="1:20" ht="12.75" hidden="1">
      <c r="A892" s="3" t="s">
        <v>832</v>
      </c>
      <c r="B892" s="1" t="s">
        <v>707</v>
      </c>
      <c r="C892" s="1" t="s">
        <v>7</v>
      </c>
      <c r="D892" s="1">
        <v>45</v>
      </c>
      <c r="E892" s="1"/>
      <c r="K892" s="1"/>
      <c r="L892" s="1"/>
      <c r="N892" s="1"/>
      <c r="O892" s="1"/>
      <c r="R892" s="1"/>
      <c r="S892" s="1"/>
      <c r="T892" s="1"/>
    </row>
    <row r="893" spans="1:20" ht="12.75" hidden="1">
      <c r="A893" s="3" t="s">
        <v>138</v>
      </c>
      <c r="B893" s="1" t="s">
        <v>707</v>
      </c>
      <c r="C893" s="1" t="s">
        <v>7</v>
      </c>
      <c r="D893" s="1">
        <v>45</v>
      </c>
      <c r="E893" s="1"/>
      <c r="K893" s="1"/>
      <c r="L893" s="1"/>
      <c r="N893" s="1"/>
      <c r="O893" s="1"/>
      <c r="R893" s="1"/>
      <c r="S893" s="1"/>
      <c r="T893" s="1"/>
    </row>
    <row r="894" spans="1:20" ht="12.75" hidden="1">
      <c r="A894" s="3" t="s">
        <v>1238</v>
      </c>
      <c r="B894" s="1" t="s">
        <v>707</v>
      </c>
      <c r="C894" s="1" t="s">
        <v>7</v>
      </c>
      <c r="D894" s="1">
        <v>45</v>
      </c>
      <c r="E894" s="1"/>
      <c r="K894" s="1"/>
      <c r="L894" s="1"/>
      <c r="N894" s="1"/>
      <c r="O894" s="1"/>
      <c r="R894" s="1"/>
      <c r="S894" s="1"/>
      <c r="T894" s="1"/>
    </row>
    <row r="895" spans="1:20" ht="12.75" hidden="1">
      <c r="A895" s="3" t="s">
        <v>1413</v>
      </c>
      <c r="B895" s="1" t="s">
        <v>707</v>
      </c>
      <c r="C895" s="1" t="s">
        <v>7</v>
      </c>
      <c r="D895" s="1">
        <v>45</v>
      </c>
      <c r="E895" s="1"/>
      <c r="K895" s="1"/>
      <c r="L895" s="1"/>
      <c r="N895" s="1"/>
      <c r="O895" s="1"/>
      <c r="R895" s="1"/>
      <c r="S895" s="1"/>
      <c r="T895" s="1"/>
    </row>
    <row r="896" spans="1:20" ht="12.75" hidden="1">
      <c r="A896" s="3" t="s">
        <v>1053</v>
      </c>
      <c r="B896" s="1" t="s">
        <v>707</v>
      </c>
      <c r="C896" s="1" t="s">
        <v>7</v>
      </c>
      <c r="D896" s="1">
        <v>45</v>
      </c>
      <c r="E896" s="1"/>
      <c r="K896" s="1"/>
      <c r="L896" s="1"/>
      <c r="N896" s="1"/>
      <c r="O896" s="1"/>
      <c r="R896" s="1"/>
      <c r="S896" s="1"/>
      <c r="T896" s="1"/>
    </row>
    <row r="897" spans="1:20" ht="12.75" hidden="1">
      <c r="A897" s="3" t="s">
        <v>145</v>
      </c>
      <c r="B897" s="1" t="s">
        <v>707</v>
      </c>
      <c r="C897" s="1" t="s">
        <v>7</v>
      </c>
      <c r="D897" s="1">
        <v>45</v>
      </c>
      <c r="E897" s="1"/>
      <c r="K897" s="1"/>
      <c r="L897" s="1"/>
      <c r="N897" s="1"/>
      <c r="O897" s="1"/>
      <c r="R897" s="1"/>
      <c r="S897" s="1"/>
      <c r="T897" s="1"/>
    </row>
    <row r="898" spans="1:20" ht="12.75" hidden="1">
      <c r="A898" s="3" t="s">
        <v>1130</v>
      </c>
      <c r="B898" s="1" t="s">
        <v>707</v>
      </c>
      <c r="C898" s="1" t="s">
        <v>7</v>
      </c>
      <c r="D898" s="1">
        <v>45</v>
      </c>
      <c r="E898" s="1"/>
      <c r="K898" s="1"/>
      <c r="L898" s="1"/>
      <c r="N898" s="1"/>
      <c r="O898" s="1"/>
      <c r="R898" s="1"/>
      <c r="S898" s="1"/>
      <c r="T898" s="1"/>
    </row>
    <row r="899" spans="1:21" ht="12.75" hidden="1">
      <c r="A899" s="3" t="s">
        <v>726</v>
      </c>
      <c r="B899" s="1" t="s">
        <v>707</v>
      </c>
      <c r="C899" s="1" t="s">
        <v>7</v>
      </c>
      <c r="D899" s="1">
        <v>45</v>
      </c>
      <c r="E899" s="1"/>
      <c r="K899" s="1"/>
      <c r="L899" s="1"/>
      <c r="N899" s="1"/>
      <c r="O899" s="1"/>
      <c r="R899" s="1"/>
      <c r="S899" s="1"/>
      <c r="T899" s="1"/>
      <c r="U899" s="1"/>
    </row>
    <row r="900" spans="1:20" ht="12.75" hidden="1">
      <c r="A900" s="3" t="s">
        <v>496</v>
      </c>
      <c r="B900" s="1" t="s">
        <v>707</v>
      </c>
      <c r="C900" s="1" t="s">
        <v>7</v>
      </c>
      <c r="D900" s="1">
        <v>50</v>
      </c>
      <c r="E900" s="1"/>
      <c r="K900" s="1"/>
      <c r="L900" s="1"/>
      <c r="M900" s="1"/>
      <c r="N900" s="1"/>
      <c r="O900" s="1"/>
      <c r="R900" s="1"/>
      <c r="S900" s="1"/>
      <c r="T900" s="1"/>
    </row>
    <row r="901" spans="1:20" ht="12.75" hidden="1">
      <c r="A901" s="3" t="s">
        <v>709</v>
      </c>
      <c r="B901" s="1" t="s">
        <v>707</v>
      </c>
      <c r="C901" s="1" t="s">
        <v>7</v>
      </c>
      <c r="D901" s="1">
        <v>50</v>
      </c>
      <c r="E901" s="1"/>
      <c r="K901" s="1"/>
      <c r="L901" s="1"/>
      <c r="N901" s="1"/>
      <c r="O901" s="1"/>
      <c r="R901" s="1"/>
      <c r="S901" s="1"/>
      <c r="T901" s="1"/>
    </row>
    <row r="902" spans="1:20" ht="12.75" hidden="1">
      <c r="A902" s="3" t="s">
        <v>966</v>
      </c>
      <c r="B902" s="1" t="s">
        <v>707</v>
      </c>
      <c r="C902" s="1" t="s">
        <v>7</v>
      </c>
      <c r="D902" s="1">
        <v>50</v>
      </c>
      <c r="E902" s="1"/>
      <c r="K902" s="1"/>
      <c r="L902" s="1"/>
      <c r="M902" s="1"/>
      <c r="N902" s="1"/>
      <c r="O902" s="1"/>
      <c r="R902" s="1"/>
      <c r="S902" s="1"/>
      <c r="T902" s="1"/>
    </row>
    <row r="903" spans="1:20" ht="12.75" hidden="1">
      <c r="A903" s="3" t="s">
        <v>1410</v>
      </c>
      <c r="B903" s="1" t="s">
        <v>707</v>
      </c>
      <c r="C903" s="1" t="s">
        <v>7</v>
      </c>
      <c r="D903" s="1">
        <v>50</v>
      </c>
      <c r="E903" s="1"/>
      <c r="K903" s="1"/>
      <c r="L903" s="1"/>
      <c r="N903" s="1"/>
      <c r="O903" s="1"/>
      <c r="R903" s="1"/>
      <c r="S903" s="1"/>
      <c r="T903" s="1"/>
    </row>
    <row r="904" spans="1:20" ht="12.75" hidden="1">
      <c r="A904" s="3" t="s">
        <v>1054</v>
      </c>
      <c r="B904" s="1" t="s">
        <v>707</v>
      </c>
      <c r="C904" s="1" t="s">
        <v>7</v>
      </c>
      <c r="D904" s="1">
        <v>55</v>
      </c>
      <c r="E904" s="1"/>
      <c r="K904" s="1"/>
      <c r="L904" s="1"/>
      <c r="N904" s="1"/>
      <c r="O904" s="1"/>
      <c r="R904" s="1"/>
      <c r="S904" s="1"/>
      <c r="T904" s="1"/>
    </row>
    <row r="905" spans="1:5" ht="12.75" hidden="1">
      <c r="A905" t="s">
        <v>457</v>
      </c>
      <c r="B905" s="1" t="s">
        <v>707</v>
      </c>
      <c r="C905" s="1" t="s">
        <v>7</v>
      </c>
      <c r="D905" s="1">
        <v>55</v>
      </c>
      <c r="E905" s="1"/>
    </row>
    <row r="906" spans="1:20" ht="12.75" hidden="1">
      <c r="A906" s="3" t="s">
        <v>712</v>
      </c>
      <c r="B906" s="1" t="s">
        <v>707</v>
      </c>
      <c r="C906" s="1" t="s">
        <v>7</v>
      </c>
      <c r="D906" s="1">
        <v>60</v>
      </c>
      <c r="E906" s="1"/>
      <c r="K906" s="1"/>
      <c r="L906" s="1"/>
      <c r="N906" s="1"/>
      <c r="O906" s="1"/>
      <c r="R906" s="1"/>
      <c r="S906" s="1"/>
      <c r="T906" s="1"/>
    </row>
    <row r="907" spans="1:20" ht="12.75" hidden="1">
      <c r="A907" s="3" t="s">
        <v>968</v>
      </c>
      <c r="B907" s="1" t="s">
        <v>707</v>
      </c>
      <c r="C907" s="1" t="s">
        <v>6</v>
      </c>
      <c r="D907" s="1">
        <v>17</v>
      </c>
      <c r="E907" s="1"/>
      <c r="K907" s="1"/>
      <c r="L907" s="1"/>
      <c r="M907" s="1"/>
      <c r="N907" s="1"/>
      <c r="O907" s="1"/>
      <c r="R907" s="1"/>
      <c r="S907" s="1"/>
      <c r="T907" s="1"/>
    </row>
    <row r="908" spans="1:20" ht="12.75" hidden="1">
      <c r="A908" s="3" t="s">
        <v>1045</v>
      </c>
      <c r="B908" s="1" t="s">
        <v>707</v>
      </c>
      <c r="C908" s="1" t="s">
        <v>6</v>
      </c>
      <c r="D908" s="1">
        <v>17</v>
      </c>
      <c r="E908" s="1"/>
      <c r="K908" s="1"/>
      <c r="L908" s="1"/>
      <c r="N908" s="1"/>
      <c r="O908" s="1"/>
      <c r="R908" s="1"/>
      <c r="S908" s="1"/>
      <c r="T908" s="1"/>
    </row>
    <row r="909" spans="1:20" ht="12.75" hidden="1">
      <c r="A909" s="3" t="s">
        <v>725</v>
      </c>
      <c r="B909" s="1" t="s">
        <v>707</v>
      </c>
      <c r="C909" s="1" t="s">
        <v>6</v>
      </c>
      <c r="D909" s="1">
        <v>17</v>
      </c>
      <c r="E909" s="1"/>
      <c r="K909" s="1"/>
      <c r="L909" s="1"/>
      <c r="N909" s="1"/>
      <c r="O909" s="1"/>
      <c r="R909" s="1"/>
      <c r="S909" s="1"/>
      <c r="T909" s="1"/>
    </row>
    <row r="910" spans="1:20" ht="12.75" hidden="1">
      <c r="A910" s="3" t="s">
        <v>217</v>
      </c>
      <c r="B910" s="1" t="s">
        <v>707</v>
      </c>
      <c r="C910" s="1" t="s">
        <v>6</v>
      </c>
      <c r="D910" s="1">
        <v>20</v>
      </c>
      <c r="E910" s="1"/>
      <c r="K910" s="1"/>
      <c r="L910" s="1"/>
      <c r="N910" s="1"/>
      <c r="O910" s="1"/>
      <c r="R910" s="1"/>
      <c r="S910" s="1"/>
      <c r="T910" s="1"/>
    </row>
    <row r="911" spans="1:20" ht="12.75" hidden="1">
      <c r="A911" s="3" t="s">
        <v>829</v>
      </c>
      <c r="B911" s="1" t="s">
        <v>707</v>
      </c>
      <c r="C911" s="1" t="s">
        <v>6</v>
      </c>
      <c r="D911" s="1">
        <v>20</v>
      </c>
      <c r="E911" s="1"/>
      <c r="K911" s="1"/>
      <c r="L911" s="1"/>
      <c r="N911" s="1"/>
      <c r="O911" s="1"/>
      <c r="R911" s="1"/>
      <c r="S911" s="1"/>
      <c r="T911" s="1"/>
    </row>
    <row r="912" spans="1:20" ht="12.75" hidden="1">
      <c r="A912" s="3" t="s">
        <v>1609</v>
      </c>
      <c r="B912" s="1" t="s">
        <v>707</v>
      </c>
      <c r="C912" s="1" t="s">
        <v>6</v>
      </c>
      <c r="D912" s="1">
        <v>20</v>
      </c>
      <c r="E912" s="1"/>
      <c r="K912" s="1"/>
      <c r="L912" s="1"/>
      <c r="N912" s="1"/>
      <c r="O912" s="1"/>
      <c r="R912" s="1"/>
      <c r="S912" s="1"/>
      <c r="T912" s="1"/>
    </row>
    <row r="913" spans="1:20" ht="12.75" hidden="1">
      <c r="A913" s="3" t="s">
        <v>1172</v>
      </c>
      <c r="B913" s="1" t="s">
        <v>707</v>
      </c>
      <c r="C913" s="1" t="s">
        <v>6</v>
      </c>
      <c r="D913" s="1">
        <v>20</v>
      </c>
      <c r="E913" s="1"/>
      <c r="K913" s="1"/>
      <c r="L913" s="1"/>
      <c r="N913" s="1"/>
      <c r="O913" s="1"/>
      <c r="R913" s="1"/>
      <c r="S913" s="1"/>
      <c r="T913" s="1"/>
    </row>
    <row r="914" spans="1:20" ht="12.75" hidden="1">
      <c r="A914" s="3" t="s">
        <v>1116</v>
      </c>
      <c r="B914" s="1" t="s">
        <v>707</v>
      </c>
      <c r="C914" s="1" t="s">
        <v>6</v>
      </c>
      <c r="D914" s="1">
        <v>20</v>
      </c>
      <c r="E914" s="1"/>
      <c r="K914" s="1"/>
      <c r="L914" s="1"/>
      <c r="M914" s="1"/>
      <c r="N914" s="1"/>
      <c r="O914" s="1"/>
      <c r="R914" s="1"/>
      <c r="S914" s="1"/>
      <c r="T914" s="1"/>
    </row>
    <row r="915" spans="1:20" ht="12.75" hidden="1">
      <c r="A915" s="3" t="s">
        <v>1735</v>
      </c>
      <c r="B915" s="1" t="s">
        <v>707</v>
      </c>
      <c r="C915" s="1" t="s">
        <v>6</v>
      </c>
      <c r="D915" s="1">
        <v>20</v>
      </c>
      <c r="E915" s="1"/>
      <c r="K915" s="1"/>
      <c r="L915" s="1"/>
      <c r="N915" s="1"/>
      <c r="O915" s="1"/>
      <c r="R915" s="1"/>
      <c r="S915" s="1"/>
      <c r="T915" s="1"/>
    </row>
    <row r="916" spans="1:5" ht="12.75" hidden="1">
      <c r="A916" s="3" t="s">
        <v>1240</v>
      </c>
      <c r="B916" s="1" t="s">
        <v>707</v>
      </c>
      <c r="C916" s="1" t="s">
        <v>6</v>
      </c>
      <c r="D916" s="1">
        <v>20</v>
      </c>
      <c r="E916" s="1"/>
    </row>
    <row r="917" spans="1:20" ht="12.75" hidden="1">
      <c r="A917" s="3" t="s">
        <v>863</v>
      </c>
      <c r="B917" s="1" t="s">
        <v>707</v>
      </c>
      <c r="C917" s="1" t="s">
        <v>6</v>
      </c>
      <c r="D917" s="1">
        <v>20</v>
      </c>
      <c r="E917" s="1"/>
      <c r="K917" s="1"/>
      <c r="L917" s="1"/>
      <c r="N917" s="1"/>
      <c r="O917" s="1"/>
      <c r="R917" s="1"/>
      <c r="S917" s="1"/>
      <c r="T917" s="1"/>
    </row>
    <row r="918" spans="1:20" ht="12.75" hidden="1">
      <c r="A918" s="3" t="s">
        <v>948</v>
      </c>
      <c r="B918" s="1" t="s">
        <v>707</v>
      </c>
      <c r="C918" s="1" t="s">
        <v>6</v>
      </c>
      <c r="D918" s="13">
        <v>20</v>
      </c>
      <c r="E918" s="1"/>
      <c r="K918" s="1"/>
      <c r="L918" s="1"/>
      <c r="N918" s="1"/>
      <c r="O918" s="1"/>
      <c r="R918" s="1"/>
      <c r="S918" s="1"/>
      <c r="T918" s="1"/>
    </row>
    <row r="919" spans="1:20" ht="12.75" hidden="1">
      <c r="A919" s="3" t="s">
        <v>714</v>
      </c>
      <c r="B919" s="1" t="s">
        <v>707</v>
      </c>
      <c r="C919" s="1" t="s">
        <v>6</v>
      </c>
      <c r="D919" s="13">
        <v>20</v>
      </c>
      <c r="E919" s="1"/>
      <c r="K919" s="1"/>
      <c r="L919" s="1"/>
      <c r="N919" s="1"/>
      <c r="O919" s="1"/>
      <c r="R919" s="1"/>
      <c r="S919" s="1"/>
      <c r="T919" s="1"/>
    </row>
    <row r="920" spans="1:20" ht="12.75" hidden="1">
      <c r="A920" s="3" t="s">
        <v>944</v>
      </c>
      <c r="B920" s="1" t="s">
        <v>707</v>
      </c>
      <c r="C920" s="1" t="s">
        <v>6</v>
      </c>
      <c r="D920" s="1">
        <v>20</v>
      </c>
      <c r="E920" s="1"/>
      <c r="K920" s="1"/>
      <c r="L920" s="1"/>
      <c r="N920" s="1"/>
      <c r="O920" s="1"/>
      <c r="R920" s="1"/>
      <c r="S920" s="1"/>
      <c r="T920" s="1"/>
    </row>
    <row r="921" spans="1:20" ht="12.75" hidden="1">
      <c r="A921" s="3" t="s">
        <v>1519</v>
      </c>
      <c r="B921" s="1" t="s">
        <v>707</v>
      </c>
      <c r="C921" s="1" t="s">
        <v>6</v>
      </c>
      <c r="D921" s="13">
        <v>20</v>
      </c>
      <c r="E921" s="1"/>
      <c r="K921" s="1"/>
      <c r="L921" s="1"/>
      <c r="M921" s="1"/>
      <c r="N921" s="1"/>
      <c r="O921" s="1"/>
      <c r="R921" s="1"/>
      <c r="S921" s="1"/>
      <c r="T921" s="1"/>
    </row>
    <row r="922" spans="1:20" ht="12.75" hidden="1">
      <c r="A922" s="3" t="s">
        <v>740</v>
      </c>
      <c r="B922" s="1" t="s">
        <v>707</v>
      </c>
      <c r="C922" s="1" t="s">
        <v>6</v>
      </c>
      <c r="D922" s="13">
        <v>20</v>
      </c>
      <c r="E922" s="1"/>
      <c r="K922" s="1"/>
      <c r="L922" s="1"/>
      <c r="N922" s="1"/>
      <c r="O922" s="1"/>
      <c r="R922" s="1"/>
      <c r="S922" s="1"/>
      <c r="T922" s="1"/>
    </row>
    <row r="923" spans="1:20" ht="12.75" hidden="1">
      <c r="A923" s="3" t="s">
        <v>950</v>
      </c>
      <c r="B923" s="1" t="s">
        <v>707</v>
      </c>
      <c r="C923" s="1" t="s">
        <v>6</v>
      </c>
      <c r="D923" s="1">
        <v>20</v>
      </c>
      <c r="E923" s="1"/>
      <c r="K923" s="1"/>
      <c r="L923" s="1"/>
      <c r="N923" s="1"/>
      <c r="O923" s="1"/>
      <c r="R923" s="1"/>
      <c r="S923" s="1"/>
      <c r="T923" s="1"/>
    </row>
    <row r="924" spans="1:20" ht="12.75" hidden="1">
      <c r="A924" s="3" t="s">
        <v>716</v>
      </c>
      <c r="B924" s="1" t="s">
        <v>707</v>
      </c>
      <c r="C924" s="1" t="s">
        <v>6</v>
      </c>
      <c r="D924" s="1">
        <v>20</v>
      </c>
      <c r="E924" s="1"/>
      <c r="K924" s="1"/>
      <c r="L924" s="1"/>
      <c r="N924" s="1"/>
      <c r="O924" s="1"/>
      <c r="R924" s="1"/>
      <c r="S924" s="1"/>
      <c r="T924" s="1"/>
    </row>
    <row r="925" spans="1:20" ht="12.75" hidden="1">
      <c r="A925" s="3" t="s">
        <v>1414</v>
      </c>
      <c r="B925" s="1" t="s">
        <v>707</v>
      </c>
      <c r="C925" s="1" t="s">
        <v>6</v>
      </c>
      <c r="D925" s="1">
        <v>20</v>
      </c>
      <c r="E925" s="1"/>
      <c r="K925" s="1"/>
      <c r="L925" s="1"/>
      <c r="N925" s="1"/>
      <c r="O925" s="1"/>
      <c r="R925" s="1"/>
      <c r="S925" s="1"/>
      <c r="T925" s="1"/>
    </row>
    <row r="926" spans="1:20" ht="12.75" hidden="1">
      <c r="A926" s="3" t="s">
        <v>1608</v>
      </c>
      <c r="B926" s="1" t="s">
        <v>707</v>
      </c>
      <c r="C926" s="1" t="s">
        <v>6</v>
      </c>
      <c r="D926" s="1">
        <v>20</v>
      </c>
      <c r="E926" s="1"/>
      <c r="K926" s="1"/>
      <c r="L926" s="1"/>
      <c r="N926" s="1"/>
      <c r="O926" s="1"/>
      <c r="R926" s="1"/>
      <c r="S926" s="1"/>
      <c r="T926" s="1"/>
    </row>
    <row r="927" spans="1:21" ht="12.75" hidden="1">
      <c r="A927" s="3" t="s">
        <v>1610</v>
      </c>
      <c r="B927" s="1" t="s">
        <v>707</v>
      </c>
      <c r="C927" s="1" t="s">
        <v>6</v>
      </c>
      <c r="D927" s="1">
        <v>40</v>
      </c>
      <c r="E927" s="1"/>
      <c r="K927" s="1"/>
      <c r="L927" s="1"/>
      <c r="N927" s="1"/>
      <c r="O927" s="1"/>
      <c r="R927" s="1"/>
      <c r="S927" s="1"/>
      <c r="T927" s="1"/>
      <c r="U927" s="1"/>
    </row>
    <row r="928" spans="1:20" ht="12.75" hidden="1">
      <c r="A928" s="3" t="s">
        <v>1047</v>
      </c>
      <c r="B928" s="1" t="s">
        <v>707</v>
      </c>
      <c r="C928" s="1" t="s">
        <v>6</v>
      </c>
      <c r="D928" s="1">
        <v>40</v>
      </c>
      <c r="E928" s="1"/>
      <c r="K928" s="1"/>
      <c r="L928" s="1"/>
      <c r="N928" s="1"/>
      <c r="O928" s="1"/>
      <c r="R928" s="1"/>
      <c r="S928" s="1"/>
      <c r="T928" s="1"/>
    </row>
    <row r="929" spans="1:20" ht="12.75" hidden="1">
      <c r="A929" s="3" t="s">
        <v>967</v>
      </c>
      <c r="B929" s="1" t="s">
        <v>707</v>
      </c>
      <c r="C929" s="1" t="s">
        <v>6</v>
      </c>
      <c r="D929" s="1">
        <v>40</v>
      </c>
      <c r="E929" s="1"/>
      <c r="K929" s="1"/>
      <c r="L929" s="1"/>
      <c r="N929" s="1"/>
      <c r="O929" s="1"/>
      <c r="R929" s="1"/>
      <c r="S929" s="1"/>
      <c r="T929" s="1"/>
    </row>
    <row r="930" spans="1:20" ht="12.75" hidden="1">
      <c r="A930" t="s">
        <v>467</v>
      </c>
      <c r="B930" s="1" t="s">
        <v>707</v>
      </c>
      <c r="C930" s="1" t="s">
        <v>6</v>
      </c>
      <c r="D930" s="1">
        <v>40</v>
      </c>
      <c r="E930" s="1"/>
      <c r="K930" s="1"/>
      <c r="L930" s="1"/>
      <c r="N930" s="1"/>
      <c r="O930" s="1"/>
      <c r="R930" s="1"/>
      <c r="S930" s="1"/>
      <c r="T930" s="1"/>
    </row>
    <row r="931" spans="1:20" ht="12.75" hidden="1">
      <c r="A931" s="3" t="s">
        <v>75</v>
      </c>
      <c r="B931" s="1" t="s">
        <v>707</v>
      </c>
      <c r="C931" s="1" t="s">
        <v>6</v>
      </c>
      <c r="D931" s="1">
        <v>40</v>
      </c>
      <c r="E931" s="1"/>
      <c r="K931" s="1"/>
      <c r="L931" s="1"/>
      <c r="N931" s="1"/>
      <c r="O931" s="1"/>
      <c r="R931" s="1"/>
      <c r="S931" s="1"/>
      <c r="T931" s="1"/>
    </row>
    <row r="932" spans="1:20" ht="12.75" hidden="1">
      <c r="A932" s="3" t="s">
        <v>717</v>
      </c>
      <c r="B932" s="1" t="s">
        <v>707</v>
      </c>
      <c r="C932" s="1" t="s">
        <v>6</v>
      </c>
      <c r="D932" s="1">
        <v>40</v>
      </c>
      <c r="E932" s="1"/>
      <c r="K932" s="1"/>
      <c r="L932" s="1"/>
      <c r="N932" s="1"/>
      <c r="O932" s="1"/>
      <c r="R932" s="1"/>
      <c r="S932" s="1"/>
      <c r="T932" s="1"/>
    </row>
    <row r="933" spans="1:20" ht="12.75" hidden="1">
      <c r="A933" s="3" t="s">
        <v>945</v>
      </c>
      <c r="B933" s="1" t="s">
        <v>707</v>
      </c>
      <c r="C933" s="1" t="s">
        <v>6</v>
      </c>
      <c r="D933" s="13">
        <v>40</v>
      </c>
      <c r="E933" s="1"/>
      <c r="K933" s="1"/>
      <c r="L933" s="1"/>
      <c r="N933" s="1"/>
      <c r="O933" s="1"/>
      <c r="R933" s="1"/>
      <c r="S933" s="1"/>
      <c r="T933" s="1"/>
    </row>
    <row r="934" spans="1:20" ht="12.75" hidden="1">
      <c r="A934" s="3" t="s">
        <v>1242</v>
      </c>
      <c r="B934" s="1" t="s">
        <v>707</v>
      </c>
      <c r="C934" s="1" t="s">
        <v>6</v>
      </c>
      <c r="D934" s="13">
        <v>40</v>
      </c>
      <c r="E934" s="1"/>
      <c r="K934" s="1"/>
      <c r="L934" s="1"/>
      <c r="N934" s="1"/>
      <c r="O934" s="1"/>
      <c r="R934" s="1"/>
      <c r="S934" s="1"/>
      <c r="T934" s="1"/>
    </row>
    <row r="935" spans="1:20" ht="12.75" hidden="1">
      <c r="A935" s="3" t="s">
        <v>970</v>
      </c>
      <c r="B935" s="1" t="s">
        <v>707</v>
      </c>
      <c r="C935" s="1" t="s">
        <v>6</v>
      </c>
      <c r="D935" s="1">
        <v>40</v>
      </c>
      <c r="E935" s="1"/>
      <c r="K935" s="1"/>
      <c r="L935" s="1"/>
      <c r="N935" s="1"/>
      <c r="O935" s="1"/>
      <c r="R935" s="1"/>
      <c r="S935" s="1"/>
      <c r="T935" s="1"/>
    </row>
    <row r="936" spans="1:5" ht="12.75" hidden="1">
      <c r="A936" s="3" t="s">
        <v>1611</v>
      </c>
      <c r="B936" s="1" t="s">
        <v>707</v>
      </c>
      <c r="C936" s="1" t="s">
        <v>6</v>
      </c>
      <c r="D936" s="1">
        <v>40</v>
      </c>
      <c r="E936" s="1"/>
    </row>
    <row r="937" spans="1:21" ht="12.75" hidden="1">
      <c r="A937" s="3" t="s">
        <v>947</v>
      </c>
      <c r="B937" s="1" t="s">
        <v>707</v>
      </c>
      <c r="C937" s="1" t="s">
        <v>6</v>
      </c>
      <c r="D937" s="1">
        <v>40</v>
      </c>
      <c r="E937" s="1"/>
      <c r="K937" s="1"/>
      <c r="L937" s="1"/>
      <c r="N937" s="1"/>
      <c r="O937" s="1"/>
      <c r="R937" s="1"/>
      <c r="S937" s="1"/>
      <c r="T937" s="1"/>
      <c r="U937" s="1"/>
    </row>
    <row r="938" spans="1:21" ht="12.75" hidden="1">
      <c r="A938" s="3" t="s">
        <v>1173</v>
      </c>
      <c r="B938" s="1" t="s">
        <v>707</v>
      </c>
      <c r="C938" s="1" t="s">
        <v>6</v>
      </c>
      <c r="D938" s="1">
        <v>45</v>
      </c>
      <c r="E938" s="1"/>
      <c r="K938" s="1"/>
      <c r="L938" s="1"/>
      <c r="N938" s="1"/>
      <c r="O938" s="1"/>
      <c r="R938" s="1"/>
      <c r="S938" s="1"/>
      <c r="T938" s="1"/>
      <c r="U938" s="1"/>
    </row>
    <row r="939" spans="1:21" ht="12.75" hidden="1">
      <c r="A939" s="3" t="s">
        <v>1697</v>
      </c>
      <c r="B939" s="1" t="s">
        <v>707</v>
      </c>
      <c r="C939" s="1" t="s">
        <v>6</v>
      </c>
      <c r="D939" s="1">
        <v>45</v>
      </c>
      <c r="E939" s="1"/>
      <c r="K939" s="1"/>
      <c r="L939" s="1"/>
      <c r="N939" s="1"/>
      <c r="O939" s="1"/>
      <c r="R939" s="1"/>
      <c r="S939" s="1"/>
      <c r="T939" s="1"/>
      <c r="U939" s="1"/>
    </row>
    <row r="940" spans="1:20" ht="12.75" hidden="1">
      <c r="A940" s="3" t="s">
        <v>946</v>
      </c>
      <c r="B940" s="1" t="s">
        <v>707</v>
      </c>
      <c r="C940" s="1" t="s">
        <v>6</v>
      </c>
      <c r="D940" s="1">
        <v>45</v>
      </c>
      <c r="E940" s="1"/>
      <c r="K940" s="1"/>
      <c r="L940" s="1"/>
      <c r="N940" s="1"/>
      <c r="O940" s="1"/>
      <c r="R940" s="1"/>
      <c r="S940" s="1"/>
      <c r="T940" s="1"/>
    </row>
    <row r="941" spans="1:20" ht="12.75" hidden="1">
      <c r="A941" s="3" t="s">
        <v>1545</v>
      </c>
      <c r="B941" s="1" t="s">
        <v>707</v>
      </c>
      <c r="C941" s="1" t="s">
        <v>6</v>
      </c>
      <c r="D941" s="1">
        <v>50</v>
      </c>
      <c r="E941" s="1"/>
      <c r="K941" s="1"/>
      <c r="L941" s="1"/>
      <c r="M941" s="1"/>
      <c r="N941" s="1"/>
      <c r="O941" s="1"/>
      <c r="R941" s="1"/>
      <c r="S941" s="1"/>
      <c r="T941" s="1"/>
    </row>
    <row r="942" spans="1:20" ht="12.75" hidden="1">
      <c r="A942" s="3" t="s">
        <v>969</v>
      </c>
      <c r="B942" s="1" t="s">
        <v>707</v>
      </c>
      <c r="C942" s="1" t="s">
        <v>6</v>
      </c>
      <c r="D942" s="1">
        <v>50</v>
      </c>
      <c r="E942" s="1"/>
      <c r="K942" s="1"/>
      <c r="L942" s="1"/>
      <c r="M942" s="1"/>
      <c r="N942" s="1"/>
      <c r="O942" s="1"/>
      <c r="R942" s="1"/>
      <c r="S942" s="1"/>
      <c r="T942" s="1"/>
    </row>
    <row r="943" spans="1:20" ht="12.75" hidden="1">
      <c r="A943" s="3" t="s">
        <v>1049</v>
      </c>
      <c r="B943" s="1" t="s">
        <v>707</v>
      </c>
      <c r="C943" s="1" t="s">
        <v>6</v>
      </c>
      <c r="D943" s="1">
        <v>50</v>
      </c>
      <c r="E943" s="1"/>
      <c r="K943" s="1"/>
      <c r="L943" s="1"/>
      <c r="N943" s="1"/>
      <c r="O943" s="1"/>
      <c r="R943" s="1"/>
      <c r="S943" s="1"/>
      <c r="T943" s="1"/>
    </row>
    <row r="944" spans="1:21" ht="12.75" hidden="1">
      <c r="A944" s="3" t="s">
        <v>718</v>
      </c>
      <c r="B944" s="1" t="s">
        <v>707</v>
      </c>
      <c r="C944" s="1" t="s">
        <v>6</v>
      </c>
      <c r="D944" s="1">
        <v>50</v>
      </c>
      <c r="E944" s="1"/>
      <c r="K944" s="1"/>
      <c r="L944" s="1"/>
      <c r="N944" s="1"/>
      <c r="O944" s="1"/>
      <c r="R944" s="1"/>
      <c r="S944" s="1"/>
      <c r="T944" s="1"/>
      <c r="U944" s="1"/>
    </row>
    <row r="945" spans="1:21" ht="12.75" hidden="1">
      <c r="A945" s="3" t="s">
        <v>56</v>
      </c>
      <c r="B945" s="1" t="s">
        <v>707</v>
      </c>
      <c r="C945" s="1" t="s">
        <v>6</v>
      </c>
      <c r="D945" s="1">
        <v>55</v>
      </c>
      <c r="E945" s="1"/>
      <c r="K945" s="1"/>
      <c r="L945" s="1"/>
      <c r="N945" s="1"/>
      <c r="O945" s="1"/>
      <c r="R945" s="1"/>
      <c r="S945" s="1"/>
      <c r="T945" s="1"/>
      <c r="U945" s="1"/>
    </row>
    <row r="946" spans="1:20" ht="12.75" hidden="1">
      <c r="A946" s="3" t="s">
        <v>267</v>
      </c>
      <c r="B946" s="1" t="s">
        <v>707</v>
      </c>
      <c r="C946" s="1" t="s">
        <v>6</v>
      </c>
      <c r="D946" s="1">
        <v>55</v>
      </c>
      <c r="E946" s="1"/>
      <c r="K946" s="1"/>
      <c r="L946" s="1"/>
      <c r="N946" s="1"/>
      <c r="O946" s="1"/>
      <c r="R946" s="1"/>
      <c r="S946" s="1"/>
      <c r="T946" s="1"/>
    </row>
    <row r="947" spans="1:20" ht="12.75" hidden="1">
      <c r="A947" s="3" t="s">
        <v>159</v>
      </c>
      <c r="B947" s="1" t="s">
        <v>707</v>
      </c>
      <c r="C947" s="1" t="s">
        <v>6</v>
      </c>
      <c r="D947" s="1">
        <v>55</v>
      </c>
      <c r="E947" s="1"/>
      <c r="K947" s="1"/>
      <c r="L947" s="1"/>
      <c r="N947" s="1"/>
      <c r="O947" s="1"/>
      <c r="R947" s="1"/>
      <c r="S947" s="1"/>
      <c r="T947" s="1"/>
    </row>
    <row r="948" spans="1:21" ht="12.75" hidden="1">
      <c r="A948" s="3" t="s">
        <v>739</v>
      </c>
      <c r="B948" s="1" t="s">
        <v>707</v>
      </c>
      <c r="C948" s="1" t="s">
        <v>6</v>
      </c>
      <c r="D948" s="1">
        <v>55</v>
      </c>
      <c r="E948" s="1"/>
      <c r="K948" s="1"/>
      <c r="L948" s="1"/>
      <c r="M948" s="1"/>
      <c r="N948" s="1"/>
      <c r="O948" s="1"/>
      <c r="R948" s="1"/>
      <c r="S948" s="1"/>
      <c r="T948" s="1"/>
      <c r="U948" s="23"/>
    </row>
    <row r="949" spans="1:20" ht="12.75" hidden="1">
      <c r="A949" s="3" t="s">
        <v>78</v>
      </c>
      <c r="B949" s="1" t="s">
        <v>707</v>
      </c>
      <c r="C949" s="1" t="s">
        <v>6</v>
      </c>
      <c r="D949" s="1">
        <v>55</v>
      </c>
      <c r="E949" s="1"/>
      <c r="K949" s="1"/>
      <c r="L949" s="1"/>
      <c r="N949" s="1"/>
      <c r="O949" s="1"/>
      <c r="R949" s="1"/>
      <c r="S949" s="1"/>
      <c r="T949" s="1"/>
    </row>
    <row r="950" spans="1:20" ht="12.75" hidden="1">
      <c r="A950" s="3" t="s">
        <v>738</v>
      </c>
      <c r="B950" s="1" t="s">
        <v>707</v>
      </c>
      <c r="C950" s="1" t="s">
        <v>6</v>
      </c>
      <c r="D950" s="1">
        <v>60</v>
      </c>
      <c r="E950" s="1"/>
      <c r="K950" s="1"/>
      <c r="L950" s="1"/>
      <c r="N950" s="1"/>
      <c r="O950" s="1"/>
      <c r="R950" s="1"/>
      <c r="S950" s="1"/>
      <c r="T950" s="1"/>
    </row>
    <row r="951" spans="1:20" ht="12.75" hidden="1">
      <c r="A951" s="3" t="s">
        <v>686</v>
      </c>
      <c r="B951" s="1" t="s">
        <v>229</v>
      </c>
      <c r="C951" s="1" t="s">
        <v>7</v>
      </c>
      <c r="D951" s="1">
        <v>17</v>
      </c>
      <c r="E951" s="1"/>
      <c r="K951" s="1"/>
      <c r="L951" s="1"/>
      <c r="N951" s="1"/>
      <c r="O951" s="1"/>
      <c r="R951" s="1"/>
      <c r="S951" s="1"/>
      <c r="T951" s="1"/>
    </row>
    <row r="952" spans="1:20" ht="12.75" hidden="1">
      <c r="A952" s="3" t="s">
        <v>336</v>
      </c>
      <c r="B952" s="1" t="s">
        <v>229</v>
      </c>
      <c r="C952" s="1" t="s">
        <v>7</v>
      </c>
      <c r="D952" s="1">
        <v>20</v>
      </c>
      <c r="E952" s="1"/>
      <c r="K952" s="1"/>
      <c r="L952" s="1"/>
      <c r="N952" s="1"/>
      <c r="O952" s="1"/>
      <c r="R952" s="1"/>
      <c r="S952" s="1"/>
      <c r="T952" s="1"/>
    </row>
    <row r="953" spans="1:20" ht="12.75" hidden="1">
      <c r="A953" s="3" t="s">
        <v>371</v>
      </c>
      <c r="B953" s="1" t="s">
        <v>229</v>
      </c>
      <c r="C953" s="1" t="s">
        <v>7</v>
      </c>
      <c r="D953" s="1">
        <v>20</v>
      </c>
      <c r="E953" s="1"/>
      <c r="K953" s="1"/>
      <c r="L953" s="1"/>
      <c r="N953" s="1"/>
      <c r="O953" s="1"/>
      <c r="R953" s="1"/>
      <c r="S953" s="1"/>
      <c r="T953" s="1"/>
    </row>
    <row r="954" spans="1:20" ht="12.75" hidden="1">
      <c r="A954" s="3" t="s">
        <v>212</v>
      </c>
      <c r="B954" s="1" t="s">
        <v>229</v>
      </c>
      <c r="C954" s="1" t="s">
        <v>7</v>
      </c>
      <c r="D954" s="1">
        <v>20</v>
      </c>
      <c r="E954" s="1"/>
      <c r="K954" s="1"/>
      <c r="L954" s="1"/>
      <c r="N954" s="1"/>
      <c r="O954" s="1"/>
      <c r="R954" s="1"/>
      <c r="S954" s="1"/>
      <c r="T954" s="1"/>
    </row>
    <row r="955" spans="1:20" ht="12.75" hidden="1">
      <c r="A955" s="3" t="s">
        <v>929</v>
      </c>
      <c r="B955" s="1" t="s">
        <v>229</v>
      </c>
      <c r="C955" s="1" t="s">
        <v>7</v>
      </c>
      <c r="D955" s="1">
        <v>20</v>
      </c>
      <c r="E955" s="1"/>
      <c r="K955" s="1"/>
      <c r="L955" s="1"/>
      <c r="N955" s="1"/>
      <c r="O955" s="1"/>
      <c r="R955" s="1"/>
      <c r="S955" s="1"/>
      <c r="T955" s="1"/>
    </row>
    <row r="956" spans="1:5" ht="12.75" hidden="1">
      <c r="A956" s="3" t="s">
        <v>1014</v>
      </c>
      <c r="B956" s="1" t="s">
        <v>229</v>
      </c>
      <c r="C956" s="1" t="s">
        <v>7</v>
      </c>
      <c r="D956" s="1">
        <v>20</v>
      </c>
      <c r="E956" s="1"/>
    </row>
    <row r="957" spans="1:20" ht="12.75" hidden="1">
      <c r="A957" t="s">
        <v>469</v>
      </c>
      <c r="B957" s="1" t="s">
        <v>229</v>
      </c>
      <c r="C957" s="1" t="s">
        <v>7</v>
      </c>
      <c r="D957" s="1">
        <v>20</v>
      </c>
      <c r="E957" s="1"/>
      <c r="K957" s="1"/>
      <c r="L957" s="1"/>
      <c r="N957" s="1"/>
      <c r="O957" s="1"/>
      <c r="R957" s="1"/>
      <c r="S957" s="1"/>
      <c r="T957" s="1"/>
    </row>
    <row r="958" spans="1:20" ht="12.75" hidden="1">
      <c r="A958" s="3" t="s">
        <v>1778</v>
      </c>
      <c r="B958" s="1" t="s">
        <v>229</v>
      </c>
      <c r="C958" s="1" t="s">
        <v>7</v>
      </c>
      <c r="D958" s="1">
        <v>20</v>
      </c>
      <c r="E958" s="1"/>
      <c r="K958" s="1"/>
      <c r="L958" s="1"/>
      <c r="N958" s="1"/>
      <c r="O958" s="1"/>
      <c r="R958" s="1"/>
      <c r="S958" s="1"/>
      <c r="T958" s="1"/>
    </row>
    <row r="959" spans="1:20" ht="12.75" hidden="1">
      <c r="A959" s="3" t="s">
        <v>260</v>
      </c>
      <c r="B959" s="1" t="s">
        <v>229</v>
      </c>
      <c r="C959" s="1" t="s">
        <v>7</v>
      </c>
      <c r="D959" s="1">
        <v>20</v>
      </c>
      <c r="E959" s="1"/>
      <c r="K959" s="1"/>
      <c r="L959" s="1"/>
      <c r="N959" s="1"/>
      <c r="O959" s="1"/>
      <c r="R959" s="1"/>
      <c r="S959" s="1"/>
      <c r="T959" s="1"/>
    </row>
    <row r="960" spans="1:21" ht="12.75" hidden="1">
      <c r="A960" s="3" t="s">
        <v>762</v>
      </c>
      <c r="B960" s="1" t="s">
        <v>229</v>
      </c>
      <c r="C960" s="1" t="s">
        <v>7</v>
      </c>
      <c r="D960" s="1">
        <v>20</v>
      </c>
      <c r="E960" s="1"/>
      <c r="K960" s="1"/>
      <c r="L960" s="1"/>
      <c r="N960" s="1"/>
      <c r="O960" s="1"/>
      <c r="R960" s="1"/>
      <c r="S960" s="1"/>
      <c r="T960" s="1"/>
      <c r="U960" s="1"/>
    </row>
    <row r="961" spans="1:5" ht="12.75" hidden="1">
      <c r="A961" s="3" t="s">
        <v>1040</v>
      </c>
      <c r="B961" s="1" t="s">
        <v>229</v>
      </c>
      <c r="C961" s="1" t="s">
        <v>7</v>
      </c>
      <c r="D961" s="1">
        <v>20</v>
      </c>
      <c r="E961" s="1"/>
    </row>
    <row r="962" spans="1:5" ht="12.75" hidden="1">
      <c r="A962" s="3" t="s">
        <v>932</v>
      </c>
      <c r="B962" s="1" t="s">
        <v>229</v>
      </c>
      <c r="C962" s="1" t="s">
        <v>7</v>
      </c>
      <c r="D962" s="1">
        <v>35</v>
      </c>
      <c r="E962" s="1"/>
    </row>
    <row r="963" spans="1:5" ht="12.75" hidden="1">
      <c r="A963" s="3" t="s">
        <v>1450</v>
      </c>
      <c r="B963" s="1" t="s">
        <v>229</v>
      </c>
      <c r="C963" s="1" t="s">
        <v>7</v>
      </c>
      <c r="D963" s="1">
        <v>35</v>
      </c>
      <c r="E963" s="1"/>
    </row>
    <row r="964" spans="1:20" ht="12.75" hidden="1">
      <c r="A964" s="3" t="s">
        <v>1042</v>
      </c>
      <c r="B964" s="1" t="s">
        <v>229</v>
      </c>
      <c r="C964" s="1" t="s">
        <v>7</v>
      </c>
      <c r="D964" s="1">
        <v>35</v>
      </c>
      <c r="E964" s="1"/>
      <c r="K964" s="1"/>
      <c r="L964" s="1"/>
      <c r="N964" s="1"/>
      <c r="O964" s="1"/>
      <c r="R964" s="1"/>
      <c r="S964" s="1"/>
      <c r="T964" s="1"/>
    </row>
    <row r="965" spans="1:20" ht="12.75" hidden="1">
      <c r="A965" s="3" t="s">
        <v>1654</v>
      </c>
      <c r="B965" s="1" t="s">
        <v>229</v>
      </c>
      <c r="C965" s="1" t="s">
        <v>7</v>
      </c>
      <c r="D965" s="1">
        <v>35</v>
      </c>
      <c r="E965" s="1"/>
      <c r="K965" s="1"/>
      <c r="L965" s="1"/>
      <c r="N965" s="1"/>
      <c r="O965" s="1"/>
      <c r="R965" s="1"/>
      <c r="S965" s="1"/>
      <c r="T965" s="1"/>
    </row>
    <row r="966" spans="1:20" ht="12.75" hidden="1">
      <c r="A966" s="3" t="s">
        <v>931</v>
      </c>
      <c r="B966" s="1" t="s">
        <v>229</v>
      </c>
      <c r="C966" s="1" t="s">
        <v>7</v>
      </c>
      <c r="D966" s="1">
        <v>35</v>
      </c>
      <c r="E966" s="1"/>
      <c r="K966" s="1"/>
      <c r="L966" s="1"/>
      <c r="N966" s="1"/>
      <c r="O966" s="1"/>
      <c r="R966" s="1"/>
      <c r="S966" s="1"/>
      <c r="T966" s="1"/>
    </row>
    <row r="967" spans="1:20" ht="12.75" hidden="1">
      <c r="A967" s="3" t="s">
        <v>685</v>
      </c>
      <c r="B967" s="1" t="s">
        <v>229</v>
      </c>
      <c r="C967" s="1" t="s">
        <v>7</v>
      </c>
      <c r="D967" s="1">
        <v>35</v>
      </c>
      <c r="E967" s="1"/>
      <c r="K967" s="1"/>
      <c r="L967" s="1"/>
      <c r="M967" s="1"/>
      <c r="N967" s="1"/>
      <c r="O967" s="1"/>
      <c r="R967" s="1"/>
      <c r="S967" s="1"/>
      <c r="T967" s="1"/>
    </row>
    <row r="968" spans="1:20" ht="12.75" hidden="1">
      <c r="A968" s="3" t="s">
        <v>1041</v>
      </c>
      <c r="B968" s="1" t="s">
        <v>229</v>
      </c>
      <c r="C968" s="1" t="s">
        <v>7</v>
      </c>
      <c r="D968" s="1">
        <v>35</v>
      </c>
      <c r="E968" s="1"/>
      <c r="K968" s="1"/>
      <c r="L968" s="1"/>
      <c r="M968" s="1"/>
      <c r="N968" s="1"/>
      <c r="O968" s="1"/>
      <c r="R968" s="1"/>
      <c r="S968" s="1"/>
      <c r="T968" s="1"/>
    </row>
    <row r="969" spans="1:20" ht="12.75" hidden="1">
      <c r="A969" s="3" t="s">
        <v>1529</v>
      </c>
      <c r="B969" s="1" t="s">
        <v>229</v>
      </c>
      <c r="C969" s="1" t="s">
        <v>7</v>
      </c>
      <c r="D969" s="1">
        <v>40</v>
      </c>
      <c r="E969" s="1"/>
      <c r="K969" s="1"/>
      <c r="L969" s="1"/>
      <c r="N969" s="1"/>
      <c r="O969" s="1"/>
      <c r="R969" s="1"/>
      <c r="S969" s="1"/>
      <c r="T969" s="1"/>
    </row>
    <row r="970" spans="1:5" ht="12.75" hidden="1">
      <c r="A970" s="3" t="s">
        <v>1503</v>
      </c>
      <c r="B970" s="1" t="s">
        <v>229</v>
      </c>
      <c r="C970" s="1" t="s">
        <v>7</v>
      </c>
      <c r="D970" s="1">
        <v>40</v>
      </c>
      <c r="E970" s="1"/>
    </row>
    <row r="971" spans="1:20" ht="12.75" hidden="1">
      <c r="A971" s="3" t="s">
        <v>1093</v>
      </c>
      <c r="B971" s="1" t="s">
        <v>229</v>
      </c>
      <c r="C971" s="1" t="s">
        <v>7</v>
      </c>
      <c r="D971" s="1">
        <v>40</v>
      </c>
      <c r="E971" s="1"/>
      <c r="K971" s="1"/>
      <c r="L971" s="1"/>
      <c r="N971" s="1"/>
      <c r="O971" s="1"/>
      <c r="R971" s="1"/>
      <c r="S971" s="1"/>
      <c r="T971" s="1"/>
    </row>
    <row r="972" spans="1:20" ht="12.75" hidden="1">
      <c r="A972" s="3" t="s">
        <v>1043</v>
      </c>
      <c r="B972" s="1" t="s">
        <v>229</v>
      </c>
      <c r="C972" s="1" t="s">
        <v>7</v>
      </c>
      <c r="D972" s="1">
        <v>40</v>
      </c>
      <c r="E972" s="1"/>
      <c r="K972" s="1"/>
      <c r="L972" s="1"/>
      <c r="N972" s="1"/>
      <c r="O972" s="1"/>
      <c r="R972" s="1"/>
      <c r="S972" s="1"/>
      <c r="T972" s="1"/>
    </row>
    <row r="973" spans="1:20" ht="12.75" hidden="1">
      <c r="A973" s="3" t="s">
        <v>688</v>
      </c>
      <c r="B973" s="1" t="s">
        <v>229</v>
      </c>
      <c r="C973" s="13" t="s">
        <v>7</v>
      </c>
      <c r="D973" s="13">
        <v>40</v>
      </c>
      <c r="E973" s="1"/>
      <c r="K973" s="1"/>
      <c r="L973" s="1"/>
      <c r="N973" s="1"/>
      <c r="O973" s="1"/>
      <c r="R973" s="1"/>
      <c r="S973" s="1"/>
      <c r="T973" s="1"/>
    </row>
    <row r="974" spans="1:20" ht="12.75" hidden="1">
      <c r="A974" s="3" t="s">
        <v>1044</v>
      </c>
      <c r="B974" s="1" t="s">
        <v>229</v>
      </c>
      <c r="C974" s="1" t="s">
        <v>7</v>
      </c>
      <c r="D974" s="1">
        <v>40</v>
      </c>
      <c r="E974" s="1"/>
      <c r="K974" s="1"/>
      <c r="L974" s="1"/>
      <c r="N974" s="1"/>
      <c r="O974" s="1"/>
      <c r="R974" s="1"/>
      <c r="S974" s="1"/>
      <c r="T974" s="1"/>
    </row>
    <row r="975" spans="1:5" ht="12.75" hidden="1">
      <c r="A975" s="3" t="s">
        <v>365</v>
      </c>
      <c r="B975" s="1" t="s">
        <v>229</v>
      </c>
      <c r="C975" s="1" t="s">
        <v>7</v>
      </c>
      <c r="D975" s="1">
        <v>45</v>
      </c>
      <c r="E975" s="1"/>
    </row>
    <row r="976" spans="1:5" ht="12.75" hidden="1">
      <c r="A976" s="3" t="s">
        <v>1243</v>
      </c>
      <c r="B976" s="1" t="s">
        <v>229</v>
      </c>
      <c r="C976" s="1" t="s">
        <v>7</v>
      </c>
      <c r="D976" s="1">
        <v>45</v>
      </c>
      <c r="E976" s="1"/>
    </row>
    <row r="977" spans="1:20" ht="12.75" hidden="1">
      <c r="A977" s="3" t="s">
        <v>501</v>
      </c>
      <c r="B977" s="1" t="s">
        <v>229</v>
      </c>
      <c r="C977" s="1" t="s">
        <v>7</v>
      </c>
      <c r="D977" s="1">
        <v>45</v>
      </c>
      <c r="E977" s="1"/>
      <c r="K977" s="1"/>
      <c r="L977" s="1"/>
      <c r="N977" s="1"/>
      <c r="O977" s="1"/>
      <c r="R977" s="1"/>
      <c r="S977" s="1"/>
      <c r="T977" s="1"/>
    </row>
    <row r="978" spans="1:20" ht="12.75" hidden="1">
      <c r="A978" s="3" t="s">
        <v>1245</v>
      </c>
      <c r="B978" s="1" t="s">
        <v>229</v>
      </c>
      <c r="C978" s="1" t="s">
        <v>7</v>
      </c>
      <c r="D978" s="1">
        <v>45</v>
      </c>
      <c r="E978" s="1"/>
      <c r="K978" s="1"/>
      <c r="L978" s="1"/>
      <c r="N978" s="1"/>
      <c r="O978" s="1"/>
      <c r="R978" s="1"/>
      <c r="S978" s="1"/>
      <c r="T978" s="1"/>
    </row>
    <row r="979" spans="1:20" ht="12.75" hidden="1">
      <c r="A979" s="3" t="s">
        <v>1013</v>
      </c>
      <c r="B979" s="1" t="s">
        <v>229</v>
      </c>
      <c r="C979" s="13" t="s">
        <v>7</v>
      </c>
      <c r="D979" s="13">
        <v>45</v>
      </c>
      <c r="E979" s="1"/>
      <c r="K979" s="1"/>
      <c r="L979" s="1"/>
      <c r="N979" s="1"/>
      <c r="O979" s="1"/>
      <c r="R979" s="1"/>
      <c r="S979" s="1"/>
      <c r="T979" s="1"/>
    </row>
    <row r="980" spans="1:20" ht="12.75" hidden="1">
      <c r="A980" s="3" t="s">
        <v>1655</v>
      </c>
      <c r="B980" s="1" t="s">
        <v>229</v>
      </c>
      <c r="C980" s="13" t="s">
        <v>7</v>
      </c>
      <c r="D980" s="13">
        <v>45</v>
      </c>
      <c r="E980" s="1"/>
      <c r="K980" s="1"/>
      <c r="L980" s="1"/>
      <c r="N980" s="1"/>
      <c r="O980" s="1"/>
      <c r="R980" s="1"/>
      <c r="S980" s="1"/>
      <c r="T980" s="1"/>
    </row>
    <row r="981" spans="1:20" ht="12.75" hidden="1">
      <c r="A981" s="3" t="s">
        <v>1706</v>
      </c>
      <c r="B981" s="1" t="s">
        <v>229</v>
      </c>
      <c r="C981" s="13" t="s">
        <v>7</v>
      </c>
      <c r="D981" s="13">
        <v>45</v>
      </c>
      <c r="E981" s="1"/>
      <c r="K981" s="1"/>
      <c r="L981" s="1"/>
      <c r="N981" s="1"/>
      <c r="O981" s="1"/>
      <c r="R981" s="1"/>
      <c r="S981" s="1"/>
      <c r="T981" s="1"/>
    </row>
    <row r="982" spans="1:20" ht="12.75" hidden="1">
      <c r="A982" s="3" t="s">
        <v>375</v>
      </c>
      <c r="B982" s="1" t="s">
        <v>229</v>
      </c>
      <c r="C982" s="1" t="s">
        <v>7</v>
      </c>
      <c r="D982" s="1">
        <v>50</v>
      </c>
      <c r="E982" s="1"/>
      <c r="K982" s="1"/>
      <c r="L982" s="1"/>
      <c r="N982" s="1"/>
      <c r="O982" s="1"/>
      <c r="R982" s="1"/>
      <c r="S982" s="1"/>
      <c r="T982" s="1"/>
    </row>
    <row r="983" spans="1:20" ht="12.75" hidden="1">
      <c r="A983" t="s">
        <v>487</v>
      </c>
      <c r="B983" s="1" t="s">
        <v>229</v>
      </c>
      <c r="C983" s="1" t="s">
        <v>7</v>
      </c>
      <c r="D983" s="1">
        <v>50</v>
      </c>
      <c r="E983" s="1"/>
      <c r="K983" s="1"/>
      <c r="L983" s="1"/>
      <c r="N983" s="1"/>
      <c r="O983" s="1"/>
      <c r="R983" s="1"/>
      <c r="S983" s="1"/>
      <c r="T983" s="1"/>
    </row>
    <row r="984" spans="1:20" ht="12.75" hidden="1">
      <c r="A984" s="3" t="s">
        <v>332</v>
      </c>
      <c r="B984" s="1" t="s">
        <v>229</v>
      </c>
      <c r="C984" s="1" t="s">
        <v>7</v>
      </c>
      <c r="D984" s="1">
        <v>50</v>
      </c>
      <c r="E984" s="1"/>
      <c r="K984" s="1"/>
      <c r="L984" s="1"/>
      <c r="M984" s="1"/>
      <c r="N984" s="1"/>
      <c r="O984" s="1"/>
      <c r="R984" s="1"/>
      <c r="S984" s="1"/>
      <c r="T984" s="1"/>
    </row>
    <row r="985" spans="1:20" ht="12.75" hidden="1">
      <c r="A985" s="3" t="s">
        <v>930</v>
      </c>
      <c r="B985" s="1" t="s">
        <v>229</v>
      </c>
      <c r="C985" s="1" t="s">
        <v>7</v>
      </c>
      <c r="D985" s="1">
        <v>50</v>
      </c>
      <c r="E985" s="1"/>
      <c r="K985" s="1"/>
      <c r="L985" s="1"/>
      <c r="N985" s="1"/>
      <c r="O985" s="1"/>
      <c r="R985" s="1"/>
      <c r="S985" s="1"/>
      <c r="T985" s="1"/>
    </row>
    <row r="986" spans="1:20" ht="12.75" hidden="1">
      <c r="A986" s="3" t="s">
        <v>933</v>
      </c>
      <c r="B986" s="1" t="s">
        <v>229</v>
      </c>
      <c r="C986" s="1" t="s">
        <v>7</v>
      </c>
      <c r="D986" s="1">
        <v>50</v>
      </c>
      <c r="E986" s="1"/>
      <c r="K986" s="1"/>
      <c r="L986" s="1"/>
      <c r="N986" s="1"/>
      <c r="O986" s="1"/>
      <c r="R986" s="1"/>
      <c r="S986" s="1"/>
      <c r="T986" s="1"/>
    </row>
    <row r="987" spans="1:5" ht="12.75" hidden="1">
      <c r="A987" s="3" t="s">
        <v>64</v>
      </c>
      <c r="B987" s="1" t="s">
        <v>229</v>
      </c>
      <c r="C987" s="13" t="s">
        <v>7</v>
      </c>
      <c r="D987" s="13">
        <v>50</v>
      </c>
      <c r="E987" s="1"/>
    </row>
    <row r="988" spans="1:20" ht="12.75" hidden="1">
      <c r="A988" s="3" t="s">
        <v>684</v>
      </c>
      <c r="B988" s="1" t="s">
        <v>229</v>
      </c>
      <c r="C988" s="13" t="s">
        <v>7</v>
      </c>
      <c r="D988" s="13">
        <v>50</v>
      </c>
      <c r="E988" s="1"/>
      <c r="K988" s="1"/>
      <c r="L988" s="1"/>
      <c r="N988" s="1"/>
      <c r="O988" s="1"/>
      <c r="R988" s="1"/>
      <c r="S988" s="1"/>
      <c r="T988" s="1"/>
    </row>
    <row r="989" spans="1:20" ht="12.75" hidden="1">
      <c r="A989" s="3" t="s">
        <v>372</v>
      </c>
      <c r="B989" s="1" t="s">
        <v>229</v>
      </c>
      <c r="C989" s="1" t="s">
        <v>7</v>
      </c>
      <c r="D989" s="1">
        <v>55</v>
      </c>
      <c r="E989" s="1"/>
      <c r="K989" s="1"/>
      <c r="L989" s="1"/>
      <c r="N989" s="1"/>
      <c r="O989" s="1"/>
      <c r="R989" s="1"/>
      <c r="S989" s="1"/>
      <c r="T989" s="1"/>
    </row>
    <row r="990" spans="1:21" ht="12.75" hidden="1">
      <c r="A990" s="3" t="s">
        <v>1656</v>
      </c>
      <c r="B990" s="1" t="s">
        <v>229</v>
      </c>
      <c r="C990" s="1" t="s">
        <v>7</v>
      </c>
      <c r="D990" s="1">
        <v>55</v>
      </c>
      <c r="E990" s="1"/>
      <c r="K990" s="1"/>
      <c r="L990" s="1"/>
      <c r="N990" s="1"/>
      <c r="O990" s="1"/>
      <c r="R990" s="1"/>
      <c r="S990" s="1"/>
      <c r="T990" s="1"/>
      <c r="U990" s="1"/>
    </row>
    <row r="991" spans="1:20" ht="12.75" hidden="1">
      <c r="A991" s="3" t="s">
        <v>691</v>
      </c>
      <c r="B991" s="1" t="s">
        <v>229</v>
      </c>
      <c r="C991" s="1" t="s">
        <v>7</v>
      </c>
      <c r="D991" s="1">
        <v>55</v>
      </c>
      <c r="E991" s="1"/>
      <c r="K991" s="1"/>
      <c r="L991" s="1"/>
      <c r="N991" s="1"/>
      <c r="O991" s="1"/>
      <c r="R991" s="1"/>
      <c r="S991" s="1"/>
      <c r="T991" s="1"/>
    </row>
    <row r="992" spans="1:20" ht="12.75" hidden="1">
      <c r="A992" s="3" t="s">
        <v>213</v>
      </c>
      <c r="B992" s="1" t="s">
        <v>229</v>
      </c>
      <c r="C992" s="1" t="s">
        <v>7</v>
      </c>
      <c r="D992" s="1">
        <v>60</v>
      </c>
      <c r="E992" s="1"/>
      <c r="K992" s="1"/>
      <c r="L992" s="1"/>
      <c r="N992" s="1"/>
      <c r="O992" s="1"/>
      <c r="R992" s="1"/>
      <c r="S992" s="1"/>
      <c r="T992" s="1"/>
    </row>
    <row r="993" spans="1:20" ht="12.75" hidden="1">
      <c r="A993" s="3" t="s">
        <v>689</v>
      </c>
      <c r="B993" s="1" t="s">
        <v>229</v>
      </c>
      <c r="C993" s="13" t="s">
        <v>7</v>
      </c>
      <c r="D993" s="13">
        <v>60</v>
      </c>
      <c r="E993" s="1"/>
      <c r="K993" s="1"/>
      <c r="L993" s="1"/>
      <c r="M993" s="1"/>
      <c r="N993" s="1"/>
      <c r="O993" s="1"/>
      <c r="R993" s="1"/>
      <c r="S993" s="1"/>
      <c r="T993" s="1"/>
    </row>
    <row r="994" spans="1:20" ht="12.75" hidden="1">
      <c r="A994" s="3" t="s">
        <v>1707</v>
      </c>
      <c r="B994" s="1" t="s">
        <v>229</v>
      </c>
      <c r="C994" s="13" t="s">
        <v>7</v>
      </c>
      <c r="D994" s="13">
        <v>60</v>
      </c>
      <c r="E994" s="1"/>
      <c r="K994" s="1"/>
      <c r="L994" s="1"/>
      <c r="M994" s="1"/>
      <c r="N994" s="1"/>
      <c r="O994" s="1"/>
      <c r="R994" s="1"/>
      <c r="S994" s="1"/>
      <c r="T994" s="1"/>
    </row>
    <row r="995" spans="1:20" ht="12.75" hidden="1">
      <c r="A995" s="3" t="s">
        <v>268</v>
      </c>
      <c r="B995" s="1" t="s">
        <v>229</v>
      </c>
      <c r="C995" s="1" t="s">
        <v>6</v>
      </c>
      <c r="D995" s="1">
        <v>17</v>
      </c>
      <c r="E995" s="1"/>
      <c r="K995" s="1"/>
      <c r="L995" s="1"/>
      <c r="N995" s="1"/>
      <c r="O995" s="1"/>
      <c r="R995" s="1"/>
      <c r="S995" s="1"/>
      <c r="T995" s="1"/>
    </row>
    <row r="996" spans="1:21" ht="12.75" hidden="1">
      <c r="A996" s="3" t="s">
        <v>759</v>
      </c>
      <c r="B996" s="1" t="s">
        <v>229</v>
      </c>
      <c r="C996" s="13" t="s">
        <v>6</v>
      </c>
      <c r="D996" s="13">
        <v>20</v>
      </c>
      <c r="E996" s="1"/>
      <c r="K996" s="1"/>
      <c r="L996" s="1"/>
      <c r="N996" s="1"/>
      <c r="O996" s="1"/>
      <c r="R996" s="1"/>
      <c r="S996" s="1"/>
      <c r="T996" s="1"/>
      <c r="U996" s="1"/>
    </row>
    <row r="997" spans="1:20" ht="12.75" hidden="1">
      <c r="A997" s="3" t="s">
        <v>499</v>
      </c>
      <c r="B997" s="1" t="s">
        <v>229</v>
      </c>
      <c r="C997" s="1" t="s">
        <v>6</v>
      </c>
      <c r="D997" s="1">
        <v>20</v>
      </c>
      <c r="E997" s="1"/>
      <c r="K997" s="1"/>
      <c r="L997" s="1"/>
      <c r="N997" s="1"/>
      <c r="O997" s="1"/>
      <c r="R997" s="1"/>
      <c r="S997" s="1"/>
      <c r="T997" s="1"/>
    </row>
    <row r="998" spans="1:20" ht="12.75" hidden="1">
      <c r="A998" s="3" t="s">
        <v>1248</v>
      </c>
      <c r="B998" s="1" t="s">
        <v>229</v>
      </c>
      <c r="C998" s="1" t="s">
        <v>6</v>
      </c>
      <c r="D998" s="1">
        <v>20</v>
      </c>
      <c r="E998" s="1"/>
      <c r="K998" s="1"/>
      <c r="L998" s="1"/>
      <c r="N998" s="1"/>
      <c r="O998" s="1"/>
      <c r="R998" s="1"/>
      <c r="S998" s="1"/>
      <c r="T998" s="1"/>
    </row>
    <row r="999" spans="1:20" ht="12.75" hidden="1">
      <c r="A999" s="3" t="s">
        <v>1504</v>
      </c>
      <c r="B999" s="1" t="s">
        <v>229</v>
      </c>
      <c r="C999" s="1" t="s">
        <v>6</v>
      </c>
      <c r="D999" s="1">
        <v>20</v>
      </c>
      <c r="E999" s="1"/>
      <c r="K999" s="1"/>
      <c r="L999" s="1"/>
      <c r="N999" s="1"/>
      <c r="O999" s="1"/>
      <c r="R999" s="1"/>
      <c r="S999" s="1"/>
      <c r="T999" s="1"/>
    </row>
    <row r="1000" spans="1:21" ht="12.75" hidden="1">
      <c r="A1000" s="3" t="s">
        <v>1038</v>
      </c>
      <c r="B1000" s="1" t="s">
        <v>229</v>
      </c>
      <c r="C1000" s="1" t="s">
        <v>6</v>
      </c>
      <c r="D1000" s="1">
        <v>20</v>
      </c>
      <c r="E1000" s="1"/>
      <c r="K1000" s="1"/>
      <c r="L1000" s="1"/>
      <c r="N1000" s="1"/>
      <c r="O1000" s="1"/>
      <c r="R1000" s="1"/>
      <c r="S1000" s="1"/>
      <c r="T1000" s="1"/>
      <c r="U1000" s="1"/>
    </row>
    <row r="1001" spans="1:20" ht="12.75" hidden="1">
      <c r="A1001" s="3" t="s">
        <v>563</v>
      </c>
      <c r="B1001" s="1" t="s">
        <v>229</v>
      </c>
      <c r="C1001" s="1" t="s">
        <v>6</v>
      </c>
      <c r="D1001" s="1">
        <v>20</v>
      </c>
      <c r="E1001" s="1"/>
      <c r="K1001" s="1"/>
      <c r="L1001" s="1"/>
      <c r="N1001" s="1"/>
      <c r="O1001" s="1"/>
      <c r="R1001" s="1"/>
      <c r="S1001" s="1"/>
      <c r="T1001" s="1"/>
    </row>
    <row r="1002" spans="1:20" ht="12.75" hidden="1">
      <c r="A1002" s="3" t="s">
        <v>378</v>
      </c>
      <c r="B1002" s="1" t="s">
        <v>229</v>
      </c>
      <c r="C1002" s="1" t="s">
        <v>6</v>
      </c>
      <c r="D1002" s="1">
        <v>20</v>
      </c>
      <c r="E1002" s="1"/>
      <c r="K1002" s="1"/>
      <c r="L1002" s="1"/>
      <c r="N1002" s="1"/>
      <c r="O1002" s="1"/>
      <c r="R1002" s="1"/>
      <c r="S1002" s="1"/>
      <c r="T1002" s="1"/>
    </row>
    <row r="1003" spans="1:20" ht="12.75" hidden="1">
      <c r="A1003" s="3" t="s">
        <v>1779</v>
      </c>
      <c r="B1003" s="1" t="s">
        <v>229</v>
      </c>
      <c r="C1003" s="1" t="s">
        <v>6</v>
      </c>
      <c r="D1003" s="1">
        <v>20</v>
      </c>
      <c r="E1003" s="1"/>
      <c r="K1003" s="1"/>
      <c r="L1003" s="1"/>
      <c r="N1003" s="1"/>
      <c r="O1003" s="1"/>
      <c r="R1003" s="1"/>
      <c r="S1003" s="1"/>
      <c r="T1003" s="1"/>
    </row>
    <row r="1004" spans="1:20" ht="12.75" hidden="1">
      <c r="A1004" s="3" t="s">
        <v>302</v>
      </c>
      <c r="B1004" s="1" t="s">
        <v>229</v>
      </c>
      <c r="C1004" s="1" t="s">
        <v>6</v>
      </c>
      <c r="D1004" s="1">
        <v>20</v>
      </c>
      <c r="E1004" s="1"/>
      <c r="K1004" s="1"/>
      <c r="L1004" s="1"/>
      <c r="N1004" s="1"/>
      <c r="O1004" s="1"/>
      <c r="R1004" s="1"/>
      <c r="S1004" s="1"/>
      <c r="T1004" s="1"/>
    </row>
    <row r="1005" spans="1:20" ht="12.75" hidden="1">
      <c r="A1005" s="3" t="s">
        <v>1247</v>
      </c>
      <c r="B1005" s="1" t="s">
        <v>229</v>
      </c>
      <c r="C1005" s="1" t="s">
        <v>6</v>
      </c>
      <c r="D1005" s="1">
        <v>20</v>
      </c>
      <c r="E1005" s="1"/>
      <c r="K1005" s="1"/>
      <c r="L1005" s="1"/>
      <c r="N1005" s="1"/>
      <c r="O1005" s="1"/>
      <c r="R1005" s="1"/>
      <c r="S1005" s="1"/>
      <c r="T1005" s="1"/>
    </row>
    <row r="1006" spans="1:21" ht="12.75" hidden="1">
      <c r="A1006" s="3" t="s">
        <v>1451</v>
      </c>
      <c r="B1006" s="1" t="s">
        <v>229</v>
      </c>
      <c r="C1006" s="1" t="s">
        <v>6</v>
      </c>
      <c r="D1006" s="1">
        <v>20</v>
      </c>
      <c r="E1006" s="1"/>
      <c r="K1006" s="1"/>
      <c r="L1006" s="1"/>
      <c r="N1006" s="1"/>
      <c r="O1006" s="1"/>
      <c r="R1006" s="1"/>
      <c r="S1006" s="1"/>
      <c r="T1006" s="1"/>
      <c r="U1006" s="1"/>
    </row>
    <row r="1007" spans="1:20" ht="12.75" hidden="1">
      <c r="A1007" s="3" t="s">
        <v>935</v>
      </c>
      <c r="B1007" s="1" t="s">
        <v>229</v>
      </c>
      <c r="C1007" s="1" t="s">
        <v>6</v>
      </c>
      <c r="D1007" s="1">
        <v>20</v>
      </c>
      <c r="E1007" s="1"/>
      <c r="K1007" s="1"/>
      <c r="L1007" s="1"/>
      <c r="N1007" s="1"/>
      <c r="O1007" s="1"/>
      <c r="R1007" s="1"/>
      <c r="S1007" s="1"/>
      <c r="T1007" s="1"/>
    </row>
    <row r="1008" spans="1:20" ht="12.75" hidden="1">
      <c r="A1008" s="3" t="s">
        <v>230</v>
      </c>
      <c r="B1008" s="1" t="s">
        <v>229</v>
      </c>
      <c r="C1008" s="1" t="s">
        <v>6</v>
      </c>
      <c r="D1008" s="1">
        <v>20</v>
      </c>
      <c r="E1008" s="1"/>
      <c r="K1008" s="1"/>
      <c r="L1008" s="1"/>
      <c r="N1008" s="1"/>
      <c r="O1008" s="1"/>
      <c r="R1008" s="1"/>
      <c r="S1008" s="1"/>
      <c r="T1008" s="1"/>
    </row>
    <row r="1009" spans="1:5" ht="12.75" hidden="1">
      <c r="A1009" s="3" t="s">
        <v>1246</v>
      </c>
      <c r="B1009" s="1" t="s">
        <v>229</v>
      </c>
      <c r="C1009" s="1" t="s">
        <v>6</v>
      </c>
      <c r="D1009" s="1">
        <v>20</v>
      </c>
      <c r="E1009" s="1"/>
    </row>
    <row r="1010" spans="1:20" ht="12.75" hidden="1">
      <c r="A1010" s="3" t="s">
        <v>1390</v>
      </c>
      <c r="B1010" s="1" t="s">
        <v>229</v>
      </c>
      <c r="C1010" s="1" t="s">
        <v>6</v>
      </c>
      <c r="D1010" s="1">
        <v>20</v>
      </c>
      <c r="E1010" s="1"/>
      <c r="K1010" s="1"/>
      <c r="L1010" s="1"/>
      <c r="M1010" s="1"/>
      <c r="N1010" s="1"/>
      <c r="O1010" s="1"/>
      <c r="R1010" s="1"/>
      <c r="S1010" s="1"/>
      <c r="T1010" s="1"/>
    </row>
    <row r="1011" spans="1:20" ht="12.75" hidden="1">
      <c r="A1011" s="3" t="s">
        <v>210</v>
      </c>
      <c r="B1011" s="1" t="s">
        <v>229</v>
      </c>
      <c r="C1011" s="1" t="s">
        <v>6</v>
      </c>
      <c r="D1011" s="1">
        <v>20</v>
      </c>
      <c r="E1011" s="1"/>
      <c r="K1011" s="1"/>
      <c r="L1011" s="1"/>
      <c r="N1011" s="1"/>
      <c r="O1011" s="1"/>
      <c r="R1011" s="1"/>
      <c r="S1011" s="1"/>
      <c r="T1011" s="1"/>
    </row>
    <row r="1012" spans="1:20" ht="12.75" hidden="1">
      <c r="A1012" t="s">
        <v>480</v>
      </c>
      <c r="B1012" s="1" t="s">
        <v>229</v>
      </c>
      <c r="C1012" s="1" t="s">
        <v>6</v>
      </c>
      <c r="D1012" s="1">
        <v>20</v>
      </c>
      <c r="E1012" s="1"/>
      <c r="K1012" s="1"/>
      <c r="L1012" s="1"/>
      <c r="M1012" s="1"/>
      <c r="N1012" s="1"/>
      <c r="O1012" s="1"/>
      <c r="R1012" s="1"/>
      <c r="S1012" s="1"/>
      <c r="T1012" s="1"/>
    </row>
    <row r="1013" spans="1:20" ht="12.75" hidden="1">
      <c r="A1013" s="3" t="s">
        <v>1391</v>
      </c>
      <c r="B1013" s="1" t="s">
        <v>229</v>
      </c>
      <c r="C1013" s="1" t="s">
        <v>6</v>
      </c>
      <c r="D1013" s="1">
        <v>40</v>
      </c>
      <c r="E1013" s="1"/>
      <c r="K1013" s="1"/>
      <c r="L1013" s="1"/>
      <c r="N1013" s="1"/>
      <c r="O1013" s="1"/>
      <c r="R1013" s="1"/>
      <c r="S1013" s="1"/>
      <c r="T1013" s="1"/>
    </row>
    <row r="1014" spans="1:20" ht="12.75" hidden="1">
      <c r="A1014" s="3" t="s">
        <v>1650</v>
      </c>
      <c r="B1014" s="1" t="s">
        <v>229</v>
      </c>
      <c r="C1014" s="1" t="s">
        <v>6</v>
      </c>
      <c r="D1014" s="1">
        <v>40</v>
      </c>
      <c r="E1014" s="1"/>
      <c r="K1014" s="1"/>
      <c r="L1014" s="1"/>
      <c r="N1014" s="1"/>
      <c r="O1014" s="1"/>
      <c r="R1014" s="1"/>
      <c r="S1014" s="1"/>
      <c r="T1014" s="1"/>
    </row>
    <row r="1015" spans="1:20" ht="12.75" hidden="1">
      <c r="A1015" s="3" t="s">
        <v>239</v>
      </c>
      <c r="B1015" s="1" t="s">
        <v>229</v>
      </c>
      <c r="C1015" s="1" t="s">
        <v>6</v>
      </c>
      <c r="D1015" s="1">
        <v>40</v>
      </c>
      <c r="E1015" s="1"/>
      <c r="K1015" s="1"/>
      <c r="L1015" s="1"/>
      <c r="N1015" s="1"/>
      <c r="O1015" s="1"/>
      <c r="R1015" s="1"/>
      <c r="S1015" s="1"/>
      <c r="T1015" s="1"/>
    </row>
    <row r="1016" spans="1:21" ht="12.75" hidden="1">
      <c r="A1016" s="3" t="s">
        <v>132</v>
      </c>
      <c r="B1016" s="1" t="s">
        <v>229</v>
      </c>
      <c r="C1016" s="1" t="s">
        <v>6</v>
      </c>
      <c r="D1016" s="1">
        <v>40</v>
      </c>
      <c r="E1016" s="1"/>
      <c r="K1016" s="1"/>
      <c r="L1016" s="1"/>
      <c r="N1016" s="1"/>
      <c r="O1016" s="1"/>
      <c r="R1016" s="1"/>
      <c r="S1016" s="1"/>
      <c r="T1016" s="1"/>
      <c r="U1016" s="1"/>
    </row>
    <row r="1017" spans="1:21" ht="12.75" hidden="1">
      <c r="A1017" s="3" t="s">
        <v>1037</v>
      </c>
      <c r="B1017" s="1" t="s">
        <v>229</v>
      </c>
      <c r="C1017" s="1" t="s">
        <v>6</v>
      </c>
      <c r="D1017" s="1">
        <v>40</v>
      </c>
      <c r="E1017" s="1"/>
      <c r="K1017" s="1"/>
      <c r="L1017" s="1"/>
      <c r="N1017" s="1"/>
      <c r="O1017" s="1"/>
      <c r="R1017" s="1"/>
      <c r="S1017" s="1"/>
      <c r="T1017" s="1"/>
      <c r="U1017" s="1"/>
    </row>
    <row r="1018" spans="1:21" ht="12.75" hidden="1">
      <c r="A1018" s="3" t="s">
        <v>938</v>
      </c>
      <c r="B1018" s="1" t="s">
        <v>229</v>
      </c>
      <c r="C1018" s="1" t="s">
        <v>6</v>
      </c>
      <c r="D1018" s="1">
        <v>40</v>
      </c>
      <c r="E1018" s="1"/>
      <c r="K1018" s="1"/>
      <c r="L1018" s="1"/>
      <c r="N1018" s="1"/>
      <c r="O1018" s="1"/>
      <c r="R1018" s="1"/>
      <c r="S1018" s="1"/>
      <c r="T1018" s="1"/>
      <c r="U1018" s="1"/>
    </row>
    <row r="1019" spans="1:20" ht="12.75" hidden="1">
      <c r="A1019" s="3" t="s">
        <v>252</v>
      </c>
      <c r="B1019" s="1" t="s">
        <v>229</v>
      </c>
      <c r="C1019" s="1" t="s">
        <v>6</v>
      </c>
      <c r="D1019" s="1">
        <v>40</v>
      </c>
      <c r="E1019" s="1"/>
      <c r="K1019" s="1"/>
      <c r="L1019" s="1"/>
      <c r="N1019" s="1"/>
      <c r="O1019" s="1"/>
      <c r="R1019" s="1"/>
      <c r="S1019" s="1"/>
      <c r="T1019" s="1"/>
    </row>
    <row r="1020" spans="1:20" ht="12.75" hidden="1">
      <c r="A1020" s="3" t="s">
        <v>1750</v>
      </c>
      <c r="B1020" s="1" t="s">
        <v>229</v>
      </c>
      <c r="C1020" s="1" t="s">
        <v>6</v>
      </c>
      <c r="D1020" s="1">
        <v>40</v>
      </c>
      <c r="E1020" s="1"/>
      <c r="K1020" s="1"/>
      <c r="L1020" s="1"/>
      <c r="M1020" s="1"/>
      <c r="N1020" s="1"/>
      <c r="O1020" s="1"/>
      <c r="R1020" s="1"/>
      <c r="S1020" s="1"/>
      <c r="T1020" s="1"/>
    </row>
    <row r="1021" spans="1:5" ht="12.75" hidden="1">
      <c r="A1021" s="3" t="s">
        <v>155</v>
      </c>
      <c r="B1021" s="1" t="s">
        <v>229</v>
      </c>
      <c r="C1021" s="13" t="s">
        <v>6</v>
      </c>
      <c r="D1021" s="13">
        <v>40</v>
      </c>
      <c r="E1021" s="1"/>
    </row>
    <row r="1022" spans="1:20" ht="12.75" hidden="1">
      <c r="A1022" s="3" t="s">
        <v>760</v>
      </c>
      <c r="B1022" s="1" t="s">
        <v>229</v>
      </c>
      <c r="C1022" s="1" t="s">
        <v>6</v>
      </c>
      <c r="D1022" s="1">
        <v>45</v>
      </c>
      <c r="E1022" s="1"/>
      <c r="K1022" s="1"/>
      <c r="L1022" s="1"/>
      <c r="M1022" s="1"/>
      <c r="N1022" s="1"/>
      <c r="O1022" s="1"/>
      <c r="R1022" s="1"/>
      <c r="S1022" s="1"/>
      <c r="T1022" s="1"/>
    </row>
    <row r="1023" spans="1:20" ht="12.75" hidden="1">
      <c r="A1023" s="3" t="s">
        <v>288</v>
      </c>
      <c r="B1023" s="1" t="s">
        <v>229</v>
      </c>
      <c r="C1023" s="1" t="s">
        <v>6</v>
      </c>
      <c r="D1023" s="1">
        <v>45</v>
      </c>
      <c r="E1023" s="1"/>
      <c r="K1023" s="1"/>
      <c r="L1023" s="1"/>
      <c r="N1023" s="1"/>
      <c r="O1023" s="1"/>
      <c r="R1023" s="1"/>
      <c r="S1023" s="1"/>
      <c r="T1023" s="1"/>
    </row>
    <row r="1024" spans="1:20" ht="12.75" hidden="1">
      <c r="A1024" s="3" t="s">
        <v>850</v>
      </c>
      <c r="B1024" s="1" t="s">
        <v>229</v>
      </c>
      <c r="C1024" s="1" t="s">
        <v>6</v>
      </c>
      <c r="D1024" s="1">
        <v>45</v>
      </c>
      <c r="E1024" s="1"/>
      <c r="K1024" s="1"/>
      <c r="L1024" s="1"/>
      <c r="M1024" s="1"/>
      <c r="N1024" s="1"/>
      <c r="O1024" s="1"/>
      <c r="R1024" s="1"/>
      <c r="S1024" s="1"/>
      <c r="T1024" s="1"/>
    </row>
    <row r="1025" spans="1:20" ht="12.75" hidden="1">
      <c r="A1025" s="3" t="s">
        <v>1652</v>
      </c>
      <c r="B1025" s="1" t="s">
        <v>229</v>
      </c>
      <c r="C1025" s="1" t="s">
        <v>6</v>
      </c>
      <c r="D1025" s="1">
        <v>45</v>
      </c>
      <c r="E1025" s="1"/>
      <c r="K1025" s="1"/>
      <c r="L1025" s="1"/>
      <c r="N1025" s="1"/>
      <c r="O1025" s="1"/>
      <c r="R1025" s="1"/>
      <c r="S1025" s="1"/>
      <c r="T1025" s="1"/>
    </row>
    <row r="1026" spans="1:20" ht="12.75" hidden="1">
      <c r="A1026" s="3" t="s">
        <v>128</v>
      </c>
      <c r="B1026" s="1" t="s">
        <v>229</v>
      </c>
      <c r="C1026" s="1" t="s">
        <v>6</v>
      </c>
      <c r="D1026" s="1">
        <v>45</v>
      </c>
      <c r="E1026" s="1"/>
      <c r="K1026" s="1"/>
      <c r="L1026" s="1"/>
      <c r="N1026" s="1"/>
      <c r="O1026" s="1"/>
      <c r="R1026" s="1"/>
      <c r="S1026" s="1"/>
      <c r="T1026" s="1"/>
    </row>
    <row r="1027" spans="1:20" ht="12.75" hidden="1">
      <c r="A1027" t="s">
        <v>439</v>
      </c>
      <c r="B1027" s="1" t="s">
        <v>229</v>
      </c>
      <c r="C1027" s="1" t="s">
        <v>6</v>
      </c>
      <c r="D1027" s="1">
        <v>45</v>
      </c>
      <c r="E1027" s="1"/>
      <c r="K1027" s="1"/>
      <c r="L1027" s="1"/>
      <c r="N1027" s="1"/>
      <c r="O1027" s="1"/>
      <c r="R1027" s="1"/>
      <c r="S1027" s="1"/>
      <c r="T1027" s="1"/>
    </row>
    <row r="1028" spans="1:20" ht="12.75" hidden="1">
      <c r="A1028" s="3" t="s">
        <v>354</v>
      </c>
      <c r="B1028" s="1" t="s">
        <v>229</v>
      </c>
      <c r="C1028" s="1" t="s">
        <v>6</v>
      </c>
      <c r="D1028" s="1">
        <v>45</v>
      </c>
      <c r="E1028" s="1"/>
      <c r="K1028" s="1"/>
      <c r="L1028" s="1"/>
      <c r="N1028" s="1"/>
      <c r="O1028" s="1"/>
      <c r="R1028" s="1"/>
      <c r="S1028" s="1"/>
      <c r="T1028" s="1"/>
    </row>
    <row r="1029" spans="1:20" ht="12.75" hidden="1">
      <c r="A1029" s="3" t="s">
        <v>1438</v>
      </c>
      <c r="B1029" s="1" t="s">
        <v>229</v>
      </c>
      <c r="C1029" s="1" t="s">
        <v>6</v>
      </c>
      <c r="D1029" s="1">
        <v>45</v>
      </c>
      <c r="E1029" s="1"/>
      <c r="K1029" s="1"/>
      <c r="L1029" s="1"/>
      <c r="N1029" s="1"/>
      <c r="O1029" s="1"/>
      <c r="R1029" s="1"/>
      <c r="S1029" s="1"/>
      <c r="T1029" s="1"/>
    </row>
    <row r="1030" spans="1:5" ht="12.75" hidden="1">
      <c r="A1030" s="3" t="s">
        <v>201</v>
      </c>
      <c r="B1030" s="1" t="s">
        <v>229</v>
      </c>
      <c r="C1030" s="1" t="s">
        <v>6</v>
      </c>
      <c r="D1030" s="1">
        <v>50</v>
      </c>
      <c r="E1030" s="1"/>
    </row>
    <row r="1031" spans="1:21" ht="12.75" hidden="1">
      <c r="A1031" s="3" t="s">
        <v>381</v>
      </c>
      <c r="B1031" s="1" t="s">
        <v>229</v>
      </c>
      <c r="C1031" s="1" t="s">
        <v>6</v>
      </c>
      <c r="D1031" s="1">
        <v>50</v>
      </c>
      <c r="E1031" s="1"/>
      <c r="K1031" s="1"/>
      <c r="L1031" s="1"/>
      <c r="N1031" s="1"/>
      <c r="O1031" s="1"/>
      <c r="R1031" s="1"/>
      <c r="S1031" s="1"/>
      <c r="T1031" s="1"/>
      <c r="U1031" s="1"/>
    </row>
    <row r="1032" spans="1:5" ht="12.75" hidden="1">
      <c r="A1032" t="s">
        <v>449</v>
      </c>
      <c r="B1032" s="1" t="s">
        <v>229</v>
      </c>
      <c r="C1032" s="1" t="s">
        <v>6</v>
      </c>
      <c r="D1032" s="1">
        <v>50</v>
      </c>
      <c r="E1032" s="1"/>
    </row>
    <row r="1033" spans="1:20" ht="12.75" hidden="1">
      <c r="A1033" s="3" t="s">
        <v>266</v>
      </c>
      <c r="B1033" s="1" t="s">
        <v>229</v>
      </c>
      <c r="C1033" s="1" t="s">
        <v>6</v>
      </c>
      <c r="D1033" s="1">
        <v>50</v>
      </c>
      <c r="E1033" s="1"/>
      <c r="K1033" s="1"/>
      <c r="L1033" s="1"/>
      <c r="N1033" s="1"/>
      <c r="O1033" s="1"/>
      <c r="R1033" s="1"/>
      <c r="S1033" s="1"/>
      <c r="T1033" s="1"/>
    </row>
    <row r="1034" spans="1:20" ht="12.75" hidden="1">
      <c r="A1034" s="3" t="s">
        <v>337</v>
      </c>
      <c r="B1034" s="1" t="s">
        <v>229</v>
      </c>
      <c r="C1034" s="1" t="s">
        <v>6</v>
      </c>
      <c r="D1034" s="1">
        <v>50</v>
      </c>
      <c r="E1034" s="1"/>
      <c r="K1034" s="1"/>
      <c r="L1034" s="1"/>
      <c r="N1034" s="1"/>
      <c r="O1034" s="1"/>
      <c r="R1034" s="1"/>
      <c r="S1034" s="1"/>
      <c r="T1034" s="1"/>
    </row>
    <row r="1035" spans="1:20" ht="12.75" hidden="1">
      <c r="A1035" s="3" t="s">
        <v>1015</v>
      </c>
      <c r="B1035" s="1" t="s">
        <v>229</v>
      </c>
      <c r="C1035" s="1" t="s">
        <v>6</v>
      </c>
      <c r="D1035" s="1">
        <v>50</v>
      </c>
      <c r="E1035" s="1"/>
      <c r="K1035" s="1"/>
      <c r="L1035" s="1"/>
      <c r="N1035" s="1"/>
      <c r="O1035" s="1"/>
      <c r="R1035" s="1"/>
      <c r="S1035" s="1"/>
      <c r="T1035" s="1"/>
    </row>
    <row r="1036" spans="1:21" ht="12.75" hidden="1">
      <c r="A1036" s="3" t="s">
        <v>442</v>
      </c>
      <c r="B1036" s="1" t="s">
        <v>229</v>
      </c>
      <c r="C1036" s="1" t="s">
        <v>6</v>
      </c>
      <c r="D1036" s="1">
        <v>55</v>
      </c>
      <c r="E1036" s="1"/>
      <c r="K1036" s="1"/>
      <c r="L1036" s="1"/>
      <c r="M1036" s="1"/>
      <c r="N1036" s="1"/>
      <c r="O1036" s="1"/>
      <c r="P1036" s="29"/>
      <c r="Q1036" s="1"/>
      <c r="R1036" s="1"/>
      <c r="S1036" s="1"/>
      <c r="T1036" s="1"/>
      <c r="U1036" s="1"/>
    </row>
    <row r="1037" spans="1:20" ht="12.75" hidden="1">
      <c r="A1037" s="3" t="s">
        <v>313</v>
      </c>
      <c r="B1037" s="1" t="s">
        <v>229</v>
      </c>
      <c r="C1037" s="1" t="s">
        <v>6</v>
      </c>
      <c r="D1037" s="1">
        <v>55</v>
      </c>
      <c r="E1037" s="1"/>
      <c r="K1037" s="1"/>
      <c r="L1037" s="1"/>
      <c r="N1037" s="1"/>
      <c r="O1037" s="1"/>
      <c r="R1037" s="1"/>
      <c r="S1037" s="1"/>
      <c r="T1037" s="1"/>
    </row>
    <row r="1038" spans="1:5" ht="12.75" hidden="1">
      <c r="A1038" s="3" t="s">
        <v>695</v>
      </c>
      <c r="B1038" s="1" t="s">
        <v>229</v>
      </c>
      <c r="C1038" s="1" t="s">
        <v>6</v>
      </c>
      <c r="D1038" s="1">
        <v>55</v>
      </c>
      <c r="E1038" s="1"/>
    </row>
    <row r="1039" spans="1:20" ht="12.75" hidden="1">
      <c r="A1039" s="3" t="s">
        <v>591</v>
      </c>
      <c r="B1039" s="1" t="s">
        <v>229</v>
      </c>
      <c r="C1039" s="1" t="s">
        <v>6</v>
      </c>
      <c r="D1039" s="1">
        <v>55</v>
      </c>
      <c r="E1039" s="1"/>
      <c r="K1039" s="1"/>
      <c r="L1039" s="1"/>
      <c r="N1039" s="1"/>
      <c r="O1039" s="1"/>
      <c r="R1039" s="1"/>
      <c r="S1039" s="1"/>
      <c r="T1039" s="1"/>
    </row>
    <row r="1040" spans="1:20" ht="12.75" hidden="1">
      <c r="A1040" s="3" t="s">
        <v>1253</v>
      </c>
      <c r="B1040" s="1" t="s">
        <v>229</v>
      </c>
      <c r="C1040" s="1" t="s">
        <v>6</v>
      </c>
      <c r="D1040" s="1">
        <v>55</v>
      </c>
      <c r="E1040" s="1"/>
      <c r="K1040" s="1"/>
      <c r="L1040" s="1"/>
      <c r="N1040" s="1"/>
      <c r="O1040" s="1"/>
      <c r="R1040" s="1"/>
      <c r="S1040" s="1"/>
      <c r="T1040" s="1"/>
    </row>
    <row r="1041" spans="1:21" ht="12.75" hidden="1">
      <c r="A1041" s="3" t="s">
        <v>1094</v>
      </c>
      <c r="B1041" s="1" t="s">
        <v>229</v>
      </c>
      <c r="C1041" s="1" t="s">
        <v>6</v>
      </c>
      <c r="D1041" s="1">
        <v>55</v>
      </c>
      <c r="E1041" s="1"/>
      <c r="K1041" s="1"/>
      <c r="L1041" s="1"/>
      <c r="N1041" s="1"/>
      <c r="O1041" s="1"/>
      <c r="R1041" s="1"/>
      <c r="S1041" s="1"/>
      <c r="T1041" s="1"/>
      <c r="U1041" s="1"/>
    </row>
    <row r="1042" spans="1:20" ht="12.75" hidden="1">
      <c r="A1042" s="3" t="s">
        <v>1252</v>
      </c>
      <c r="B1042" s="1" t="s">
        <v>229</v>
      </c>
      <c r="C1042" s="1" t="s">
        <v>6</v>
      </c>
      <c r="D1042" s="1">
        <v>55</v>
      </c>
      <c r="E1042" s="1"/>
      <c r="K1042" s="1"/>
      <c r="L1042" s="1"/>
      <c r="N1042" s="1"/>
      <c r="O1042" s="1"/>
      <c r="R1042" s="1"/>
      <c r="S1042" s="1"/>
      <c r="T1042" s="1"/>
    </row>
    <row r="1043" spans="1:20" ht="12.75" hidden="1">
      <c r="A1043" s="3" t="s">
        <v>1039</v>
      </c>
      <c r="B1043" s="1" t="s">
        <v>229</v>
      </c>
      <c r="C1043" s="1" t="s">
        <v>6</v>
      </c>
      <c r="D1043" s="1">
        <v>60</v>
      </c>
      <c r="E1043" s="1"/>
      <c r="K1043" s="1"/>
      <c r="L1043" s="1"/>
      <c r="N1043" s="1"/>
      <c r="O1043" s="1"/>
      <c r="R1043" s="1"/>
      <c r="S1043" s="1"/>
      <c r="T1043" s="1"/>
    </row>
    <row r="1044" spans="1:20" ht="12.75" hidden="1">
      <c r="A1044" s="3" t="s">
        <v>380</v>
      </c>
      <c r="B1044" s="1" t="s">
        <v>229</v>
      </c>
      <c r="C1044" s="1" t="s">
        <v>6</v>
      </c>
      <c r="D1044" s="1">
        <v>60</v>
      </c>
      <c r="E1044" s="1"/>
      <c r="K1044" s="1"/>
      <c r="L1044" s="1"/>
      <c r="N1044" s="1"/>
      <c r="O1044" s="1"/>
      <c r="R1044" s="1"/>
      <c r="S1044" s="1"/>
      <c r="T1044" s="1"/>
    </row>
    <row r="1045" spans="1:20" ht="12.75" hidden="1">
      <c r="A1045" s="3" t="s">
        <v>593</v>
      </c>
      <c r="B1045" s="1" t="s">
        <v>228</v>
      </c>
      <c r="C1045" s="1" t="s">
        <v>7</v>
      </c>
      <c r="D1045" s="1">
        <v>20</v>
      </c>
      <c r="E1045" s="1"/>
      <c r="K1045" s="1"/>
      <c r="L1045" s="1"/>
      <c r="N1045" s="1"/>
      <c r="O1045" s="1"/>
      <c r="R1045" s="1"/>
      <c r="S1045" s="1"/>
      <c r="T1045" s="1"/>
    </row>
    <row r="1046" spans="1:21" ht="12.75" hidden="1">
      <c r="A1046" t="s">
        <v>443</v>
      </c>
      <c r="B1046" s="1" t="s">
        <v>228</v>
      </c>
      <c r="C1046" s="1" t="s">
        <v>7</v>
      </c>
      <c r="D1046" s="1">
        <v>20</v>
      </c>
      <c r="E1046" s="1"/>
      <c r="K1046" s="1"/>
      <c r="L1046" s="1"/>
      <c r="M1046" s="1"/>
      <c r="N1046" s="1"/>
      <c r="O1046" s="1"/>
      <c r="R1046" s="1"/>
      <c r="S1046" s="1"/>
      <c r="T1046" s="1"/>
      <c r="U1046" s="23"/>
    </row>
    <row r="1047" spans="1:20" ht="12.75" hidden="1">
      <c r="A1047" s="3" t="s">
        <v>364</v>
      </c>
      <c r="B1047" s="1" t="s">
        <v>228</v>
      </c>
      <c r="C1047" s="1" t="s">
        <v>7</v>
      </c>
      <c r="D1047" s="1">
        <v>20</v>
      </c>
      <c r="E1047" s="1"/>
      <c r="K1047" s="1"/>
      <c r="L1047" s="1"/>
      <c r="M1047" s="1"/>
      <c r="N1047" s="1"/>
      <c r="O1047" s="1"/>
      <c r="R1047" s="1"/>
      <c r="S1047" s="1"/>
      <c r="T1047" s="1"/>
    </row>
    <row r="1048" spans="1:20" ht="12.75" hidden="1">
      <c r="A1048" s="3" t="s">
        <v>505</v>
      </c>
      <c r="B1048" s="1" t="s">
        <v>228</v>
      </c>
      <c r="C1048" s="1" t="s">
        <v>7</v>
      </c>
      <c r="D1048" s="1">
        <v>35</v>
      </c>
      <c r="E1048" s="1"/>
      <c r="K1048" s="1"/>
      <c r="L1048" s="1"/>
      <c r="N1048" s="1"/>
      <c r="O1048" s="1"/>
      <c r="R1048" s="1"/>
      <c r="S1048" s="1"/>
      <c r="T1048" s="1"/>
    </row>
    <row r="1049" spans="1:20" ht="12.75" hidden="1">
      <c r="A1049" s="3" t="s">
        <v>347</v>
      </c>
      <c r="B1049" s="1" t="s">
        <v>228</v>
      </c>
      <c r="C1049" s="1" t="s">
        <v>7</v>
      </c>
      <c r="D1049" s="1">
        <v>35</v>
      </c>
      <c r="E1049" s="1"/>
      <c r="K1049" s="1"/>
      <c r="L1049" s="1"/>
      <c r="N1049" s="1"/>
      <c r="O1049" s="1"/>
      <c r="R1049" s="1"/>
      <c r="S1049" s="1"/>
      <c r="T1049" s="1"/>
    </row>
    <row r="1050" spans="1:5" ht="12.75" hidden="1">
      <c r="A1050" s="3" t="s">
        <v>361</v>
      </c>
      <c r="B1050" s="1" t="s">
        <v>228</v>
      </c>
      <c r="C1050" s="1" t="s">
        <v>7</v>
      </c>
      <c r="D1050" s="1">
        <v>40</v>
      </c>
      <c r="E1050" s="1"/>
    </row>
    <row r="1051" spans="1:21" ht="12.75" hidden="1">
      <c r="A1051" t="s">
        <v>486</v>
      </c>
      <c r="B1051" s="1" t="s">
        <v>228</v>
      </c>
      <c r="C1051" s="1" t="s">
        <v>7</v>
      </c>
      <c r="D1051" s="1">
        <v>40</v>
      </c>
      <c r="E1051" s="1"/>
      <c r="K1051" s="1"/>
      <c r="L1051" s="1"/>
      <c r="N1051" s="1"/>
      <c r="O1051" s="1"/>
      <c r="R1051" s="1"/>
      <c r="S1051" s="1"/>
      <c r="T1051" s="1"/>
      <c r="U1051" s="1"/>
    </row>
    <row r="1052" spans="1:21" ht="12.75" hidden="1">
      <c r="A1052" s="3" t="s">
        <v>65</v>
      </c>
      <c r="B1052" s="1" t="s">
        <v>228</v>
      </c>
      <c r="C1052" s="1" t="s">
        <v>7</v>
      </c>
      <c r="D1052" s="1">
        <v>45</v>
      </c>
      <c r="E1052" s="1"/>
      <c r="K1052" s="1"/>
      <c r="L1052" s="1"/>
      <c r="N1052" s="1"/>
      <c r="O1052" s="1"/>
      <c r="R1052" s="1"/>
      <c r="S1052" s="1"/>
      <c r="T1052" s="1"/>
      <c r="U1052" s="1"/>
    </row>
    <row r="1053" spans="1:5" ht="12.75" hidden="1">
      <c r="A1053" s="3" t="s">
        <v>503</v>
      </c>
      <c r="B1053" s="1" t="s">
        <v>228</v>
      </c>
      <c r="C1053" s="1" t="s">
        <v>6</v>
      </c>
      <c r="D1053" s="1">
        <v>20</v>
      </c>
      <c r="E1053" s="1"/>
    </row>
    <row r="1054" spans="1:20" ht="12.75" hidden="1">
      <c r="A1054" s="3" t="s">
        <v>241</v>
      </c>
      <c r="B1054" s="1" t="s">
        <v>228</v>
      </c>
      <c r="C1054" s="1" t="s">
        <v>6</v>
      </c>
      <c r="D1054" s="1">
        <v>20</v>
      </c>
      <c r="E1054" s="1"/>
      <c r="K1054" s="1"/>
      <c r="L1054" s="1"/>
      <c r="N1054" s="1"/>
      <c r="O1054" s="1"/>
      <c r="R1054" s="1"/>
      <c r="S1054" s="1"/>
      <c r="T1054" s="1"/>
    </row>
    <row r="1055" spans="1:20" ht="12.75" hidden="1">
      <c r="A1055" s="3" t="s">
        <v>592</v>
      </c>
      <c r="B1055" s="1" t="s">
        <v>228</v>
      </c>
      <c r="C1055" s="1" t="s">
        <v>6</v>
      </c>
      <c r="D1055" s="13">
        <v>20</v>
      </c>
      <c r="E1055" s="1"/>
      <c r="K1055" s="1"/>
      <c r="L1055" s="1"/>
      <c r="N1055" s="1"/>
      <c r="O1055" s="1"/>
      <c r="R1055" s="1"/>
      <c r="S1055" s="1"/>
      <c r="T1055" s="1"/>
    </row>
    <row r="1056" spans="1:20" ht="12.75" hidden="1">
      <c r="A1056" s="3" t="s">
        <v>297</v>
      </c>
      <c r="B1056" s="1" t="s">
        <v>228</v>
      </c>
      <c r="C1056" s="1" t="s">
        <v>6</v>
      </c>
      <c r="D1056" s="1">
        <v>20</v>
      </c>
      <c r="E1056" s="1"/>
      <c r="K1056" s="1"/>
      <c r="L1056" s="1"/>
      <c r="N1056" s="1"/>
      <c r="O1056" s="1"/>
      <c r="R1056" s="1"/>
      <c r="S1056" s="1"/>
      <c r="T1056" s="1"/>
    </row>
    <row r="1057" spans="1:20" ht="12.75" hidden="1">
      <c r="A1057" t="s">
        <v>452</v>
      </c>
      <c r="B1057" s="1" t="s">
        <v>228</v>
      </c>
      <c r="C1057" s="1" t="s">
        <v>6</v>
      </c>
      <c r="D1057" s="1">
        <v>20</v>
      </c>
      <c r="E1057" s="1"/>
      <c r="K1057" s="1"/>
      <c r="L1057" s="1"/>
      <c r="M1057" s="1"/>
      <c r="N1057" s="1"/>
      <c r="O1057" s="1"/>
      <c r="R1057" s="1"/>
      <c r="S1057" s="1"/>
      <c r="T1057" s="1"/>
    </row>
    <row r="1058" spans="1:21" ht="12.75" hidden="1">
      <c r="A1058" t="s">
        <v>417</v>
      </c>
      <c r="B1058" s="1" t="s">
        <v>228</v>
      </c>
      <c r="C1058" s="1" t="s">
        <v>6</v>
      </c>
      <c r="D1058" s="1">
        <v>45</v>
      </c>
      <c r="E1058" s="1"/>
      <c r="K1058" s="1"/>
      <c r="L1058" s="1"/>
      <c r="N1058" s="1"/>
      <c r="O1058" s="1"/>
      <c r="R1058" s="1"/>
      <c r="S1058" s="1"/>
      <c r="T1058" s="1"/>
      <c r="U1058" s="1"/>
    </row>
    <row r="1059" spans="1:21" ht="12.75" hidden="1">
      <c r="A1059" s="3" t="s">
        <v>265</v>
      </c>
      <c r="B1059" s="1" t="s">
        <v>228</v>
      </c>
      <c r="C1059" s="1" t="s">
        <v>6</v>
      </c>
      <c r="D1059" s="1">
        <v>45</v>
      </c>
      <c r="E1059" s="1"/>
      <c r="K1059" s="1"/>
      <c r="L1059" s="1"/>
      <c r="N1059" s="1"/>
      <c r="O1059" s="1"/>
      <c r="R1059" s="1"/>
      <c r="S1059" s="1"/>
      <c r="T1059" s="1"/>
      <c r="U1059" s="1"/>
    </row>
    <row r="1060" spans="1:20" ht="12.75" hidden="1">
      <c r="A1060" s="3" t="s">
        <v>343</v>
      </c>
      <c r="B1060" s="1" t="s">
        <v>228</v>
      </c>
      <c r="C1060" s="1" t="s">
        <v>6</v>
      </c>
      <c r="D1060" s="1">
        <v>50</v>
      </c>
      <c r="E1060" s="1"/>
      <c r="K1060" s="1"/>
      <c r="L1060" s="1"/>
      <c r="N1060" s="1"/>
      <c r="O1060" s="1"/>
      <c r="R1060" s="1"/>
      <c r="S1060" s="1"/>
      <c r="T1060" s="1"/>
    </row>
    <row r="1061" spans="1:20" ht="11.25" customHeight="1" hidden="1">
      <c r="A1061" t="s">
        <v>430</v>
      </c>
      <c r="B1061" s="1" t="s">
        <v>228</v>
      </c>
      <c r="C1061" s="1" t="s">
        <v>6</v>
      </c>
      <c r="D1061" s="1">
        <v>50</v>
      </c>
      <c r="E1061" s="1"/>
      <c r="K1061" s="1"/>
      <c r="L1061" s="1"/>
      <c r="M1061" s="1"/>
      <c r="N1061" s="1"/>
      <c r="O1061" s="1"/>
      <c r="R1061" s="1"/>
      <c r="S1061" s="1"/>
      <c r="T1061" s="1"/>
    </row>
    <row r="1062" spans="1:20" ht="12.75" hidden="1">
      <c r="A1062" s="3" t="s">
        <v>85</v>
      </c>
      <c r="B1062" s="1" t="s">
        <v>228</v>
      </c>
      <c r="C1062" s="1" t="s">
        <v>6</v>
      </c>
      <c r="D1062" s="1">
        <v>55</v>
      </c>
      <c r="E1062" s="1"/>
      <c r="K1062" s="1"/>
      <c r="L1062" s="1"/>
      <c r="M1062" s="1"/>
      <c r="N1062" s="1"/>
      <c r="O1062" s="1"/>
      <c r="R1062" s="1"/>
      <c r="S1062" s="1"/>
      <c r="T1062" s="1"/>
    </row>
    <row r="1063" spans="1:20" ht="12.75" hidden="1">
      <c r="A1063" t="s">
        <v>438</v>
      </c>
      <c r="B1063" s="1" t="s">
        <v>228</v>
      </c>
      <c r="C1063" s="1" t="s">
        <v>6</v>
      </c>
      <c r="D1063" s="1">
        <v>60</v>
      </c>
      <c r="E1063" s="1"/>
      <c r="K1063" s="1"/>
      <c r="L1063" s="1"/>
      <c r="N1063" s="1"/>
      <c r="O1063" s="1"/>
      <c r="R1063" s="1"/>
      <c r="S1063" s="1"/>
      <c r="T1063" s="1"/>
    </row>
    <row r="1064" spans="1:20" ht="12.75" hidden="1">
      <c r="A1064" s="3" t="s">
        <v>818</v>
      </c>
      <c r="B1064" s="1" t="s">
        <v>227</v>
      </c>
      <c r="C1064" s="1" t="s">
        <v>7</v>
      </c>
      <c r="D1064" s="1">
        <v>20</v>
      </c>
      <c r="E1064" s="1"/>
      <c r="K1064" s="1"/>
      <c r="L1064" s="1"/>
      <c r="N1064" s="1"/>
      <c r="O1064" s="1"/>
      <c r="R1064" s="1"/>
      <c r="S1064" s="1"/>
      <c r="T1064" s="1"/>
    </row>
    <row r="1065" spans="1:20" ht="12.75" hidden="1">
      <c r="A1065" s="3" t="s">
        <v>1814</v>
      </c>
      <c r="B1065" s="1" t="s">
        <v>227</v>
      </c>
      <c r="C1065" s="1" t="s">
        <v>7</v>
      </c>
      <c r="D1065" s="1">
        <v>20</v>
      </c>
      <c r="E1065" s="1"/>
      <c r="K1065" s="1"/>
      <c r="L1065" s="1"/>
      <c r="N1065" s="1"/>
      <c r="O1065" s="1"/>
      <c r="R1065" s="1"/>
      <c r="S1065" s="1"/>
      <c r="T1065" s="1"/>
    </row>
    <row r="1066" spans="1:21" ht="12.75" hidden="1">
      <c r="A1066" s="3" t="s">
        <v>870</v>
      </c>
      <c r="B1066" s="1" t="s">
        <v>227</v>
      </c>
      <c r="C1066" s="1" t="s">
        <v>7</v>
      </c>
      <c r="D1066" s="1">
        <v>20</v>
      </c>
      <c r="E1066" s="1"/>
      <c r="K1066" s="1"/>
      <c r="L1066" s="1"/>
      <c r="N1066" s="1"/>
      <c r="O1066" s="1"/>
      <c r="R1066" s="1"/>
      <c r="S1066" s="1"/>
      <c r="T1066" s="1"/>
      <c r="U1066" s="1"/>
    </row>
    <row r="1067" spans="1:21" ht="12.75" hidden="1">
      <c r="A1067" s="3" t="s">
        <v>1117</v>
      </c>
      <c r="B1067" s="1" t="s">
        <v>227</v>
      </c>
      <c r="C1067" s="1" t="s">
        <v>7</v>
      </c>
      <c r="D1067" s="1">
        <v>20</v>
      </c>
      <c r="E1067" s="1"/>
      <c r="K1067" s="1"/>
      <c r="L1067" s="1"/>
      <c r="N1067" s="1"/>
      <c r="O1067" s="1"/>
      <c r="R1067" s="1"/>
      <c r="S1067" s="1"/>
      <c r="T1067" s="1"/>
      <c r="U1067" s="1"/>
    </row>
    <row r="1068" spans="1:20" ht="12.75" hidden="1">
      <c r="A1068" s="3" t="s">
        <v>1764</v>
      </c>
      <c r="B1068" s="1" t="s">
        <v>227</v>
      </c>
      <c r="C1068" s="1" t="s">
        <v>7</v>
      </c>
      <c r="D1068" s="1">
        <v>20</v>
      </c>
      <c r="E1068" s="1"/>
      <c r="K1068" s="1"/>
      <c r="L1068" s="1"/>
      <c r="N1068" s="1"/>
      <c r="O1068" s="1"/>
      <c r="R1068" s="1"/>
      <c r="S1068" s="1"/>
      <c r="T1068" s="1"/>
    </row>
    <row r="1069" spans="1:20" ht="12.75" hidden="1">
      <c r="A1069" s="3" t="s">
        <v>348</v>
      </c>
      <c r="B1069" s="1" t="s">
        <v>227</v>
      </c>
      <c r="C1069" s="1" t="s">
        <v>7</v>
      </c>
      <c r="D1069" s="1">
        <v>20</v>
      </c>
      <c r="E1069" s="1"/>
      <c r="K1069" s="1"/>
      <c r="L1069" s="1"/>
      <c r="N1069" s="1"/>
      <c r="O1069" s="1"/>
      <c r="R1069" s="1"/>
      <c r="S1069" s="1"/>
      <c r="T1069" s="1"/>
    </row>
    <row r="1070" spans="1:20" ht="12.75" hidden="1">
      <c r="A1070" s="3" t="s">
        <v>645</v>
      </c>
      <c r="B1070" s="1" t="s">
        <v>227</v>
      </c>
      <c r="C1070" s="1" t="s">
        <v>7</v>
      </c>
      <c r="D1070" s="1">
        <v>20</v>
      </c>
      <c r="E1070" s="1"/>
      <c r="K1070" s="1"/>
      <c r="L1070" s="1"/>
      <c r="N1070" s="1"/>
      <c r="O1070" s="1"/>
      <c r="R1070" s="1"/>
      <c r="S1070" s="1"/>
      <c r="T1070" s="1"/>
    </row>
    <row r="1071" spans="1:20" ht="12.75" hidden="1">
      <c r="A1071" s="3" t="s">
        <v>274</v>
      </c>
      <c r="B1071" s="1" t="s">
        <v>227</v>
      </c>
      <c r="C1071" s="1" t="s">
        <v>7</v>
      </c>
      <c r="D1071" s="1">
        <v>20</v>
      </c>
      <c r="E1071" s="1"/>
      <c r="K1071" s="1"/>
      <c r="L1071" s="1"/>
      <c r="N1071" s="1"/>
      <c r="O1071" s="1"/>
      <c r="R1071" s="1"/>
      <c r="S1071" s="1"/>
      <c r="T1071" s="1"/>
    </row>
    <row r="1072" spans="1:20" ht="12.75" hidden="1">
      <c r="A1072" s="3" t="s">
        <v>289</v>
      </c>
      <c r="B1072" s="1" t="s">
        <v>227</v>
      </c>
      <c r="C1072" s="1" t="s">
        <v>7</v>
      </c>
      <c r="D1072" s="1">
        <v>20</v>
      </c>
      <c r="E1072" s="1"/>
      <c r="K1072" s="1"/>
      <c r="L1072" s="1"/>
      <c r="N1072" s="1"/>
      <c r="O1072" s="1"/>
      <c r="R1072" s="1"/>
      <c r="S1072" s="1"/>
      <c r="T1072" s="1"/>
    </row>
    <row r="1073" spans="1:20" ht="12.75" hidden="1">
      <c r="A1073" s="3" t="s">
        <v>374</v>
      </c>
      <c r="B1073" s="1" t="s">
        <v>227</v>
      </c>
      <c r="C1073" s="1" t="s">
        <v>7</v>
      </c>
      <c r="D1073" s="1">
        <v>35</v>
      </c>
      <c r="E1073" s="1"/>
      <c r="K1073" s="1"/>
      <c r="L1073" s="1"/>
      <c r="N1073" s="1"/>
      <c r="O1073" s="1"/>
      <c r="R1073" s="1"/>
      <c r="S1073" s="1"/>
      <c r="T1073" s="1"/>
    </row>
    <row r="1074" spans="1:20" ht="12.75" hidden="1">
      <c r="A1074" s="3" t="s">
        <v>819</v>
      </c>
      <c r="B1074" s="1" t="s">
        <v>227</v>
      </c>
      <c r="C1074" s="1" t="s">
        <v>7</v>
      </c>
      <c r="D1074" s="1">
        <v>35</v>
      </c>
      <c r="E1074" s="1"/>
      <c r="K1074" s="1"/>
      <c r="L1074" s="1"/>
      <c r="N1074" s="1"/>
      <c r="O1074" s="1"/>
      <c r="R1074" s="1"/>
      <c r="S1074" s="1"/>
      <c r="T1074" s="1"/>
    </row>
    <row r="1075" spans="1:5" ht="12.75" hidden="1">
      <c r="A1075" s="3" t="s">
        <v>1783</v>
      </c>
      <c r="B1075" s="1" t="s">
        <v>227</v>
      </c>
      <c r="C1075" s="1" t="s">
        <v>7</v>
      </c>
      <c r="D1075" s="1">
        <v>35</v>
      </c>
      <c r="E1075" s="1"/>
    </row>
    <row r="1076" spans="1:20" ht="12.75" hidden="1">
      <c r="A1076" s="3" t="s">
        <v>346</v>
      </c>
      <c r="B1076" s="1" t="s">
        <v>227</v>
      </c>
      <c r="C1076" s="1" t="s">
        <v>7</v>
      </c>
      <c r="D1076" s="1">
        <v>35</v>
      </c>
      <c r="E1076" s="1"/>
      <c r="K1076" s="1"/>
      <c r="L1076" s="1"/>
      <c r="N1076" s="1"/>
      <c r="O1076" s="1"/>
      <c r="R1076" s="1"/>
      <c r="S1076" s="1"/>
      <c r="T1076" s="1"/>
    </row>
    <row r="1077" spans="1:20" ht="12.75" hidden="1">
      <c r="A1077" s="3" t="s">
        <v>871</v>
      </c>
      <c r="B1077" s="1" t="s">
        <v>227</v>
      </c>
      <c r="C1077" s="1" t="s">
        <v>7</v>
      </c>
      <c r="D1077" s="1">
        <v>35</v>
      </c>
      <c r="E1077" s="1"/>
      <c r="K1077" s="1"/>
      <c r="L1077" s="1"/>
      <c r="M1077" s="1"/>
      <c r="N1077" s="1"/>
      <c r="O1077" s="1"/>
      <c r="R1077" s="1"/>
      <c r="S1077" s="1"/>
      <c r="T1077" s="1"/>
    </row>
    <row r="1078" spans="1:21" ht="12.75" hidden="1">
      <c r="A1078" s="3" t="s">
        <v>1816</v>
      </c>
      <c r="B1078" s="1" t="s">
        <v>227</v>
      </c>
      <c r="C1078" s="1" t="s">
        <v>7</v>
      </c>
      <c r="D1078" s="1">
        <v>35</v>
      </c>
      <c r="E1078" s="1"/>
      <c r="K1078" s="1"/>
      <c r="L1078" s="1"/>
      <c r="M1078" s="1"/>
      <c r="N1078" s="1"/>
      <c r="O1078" s="1"/>
      <c r="P1078" s="29"/>
      <c r="Q1078" s="1"/>
      <c r="R1078" s="1"/>
      <c r="S1078" s="1"/>
      <c r="T1078" s="1"/>
      <c r="U1078" s="1"/>
    </row>
    <row r="1079" spans="1:20" ht="12.75" hidden="1">
      <c r="A1079" s="3" t="s">
        <v>1815</v>
      </c>
      <c r="B1079" s="1" t="s">
        <v>227</v>
      </c>
      <c r="C1079" s="1" t="s">
        <v>7</v>
      </c>
      <c r="D1079" s="1">
        <v>35</v>
      </c>
      <c r="E1079" s="1"/>
      <c r="K1079" s="1"/>
      <c r="L1079" s="1"/>
      <c r="M1079" s="1"/>
      <c r="N1079" s="1"/>
      <c r="O1079" s="1"/>
      <c r="R1079" s="1"/>
      <c r="S1079" s="1"/>
      <c r="T1079" s="1"/>
    </row>
    <row r="1080" spans="1:20" ht="12.75" hidden="1">
      <c r="A1080" s="3" t="s">
        <v>1782</v>
      </c>
      <c r="B1080" s="1" t="s">
        <v>227</v>
      </c>
      <c r="C1080" s="1" t="s">
        <v>7</v>
      </c>
      <c r="D1080" s="1">
        <v>35</v>
      </c>
      <c r="E1080" s="1"/>
      <c r="K1080" s="1"/>
      <c r="L1080" s="1"/>
      <c r="N1080" s="1"/>
      <c r="O1080" s="1"/>
      <c r="R1080" s="1"/>
      <c r="S1080" s="1"/>
      <c r="T1080" s="1"/>
    </row>
    <row r="1081" spans="1:20" ht="12.75" hidden="1">
      <c r="A1081" s="3" t="s">
        <v>1432</v>
      </c>
      <c r="B1081" s="1" t="s">
        <v>227</v>
      </c>
      <c r="C1081" s="1" t="s">
        <v>7</v>
      </c>
      <c r="D1081" s="1">
        <v>35</v>
      </c>
      <c r="E1081" s="1"/>
      <c r="K1081" s="1"/>
      <c r="L1081" s="1"/>
      <c r="N1081" s="1"/>
      <c r="O1081" s="1"/>
      <c r="R1081" s="1"/>
      <c r="S1081" s="1"/>
      <c r="T1081" s="1"/>
    </row>
    <row r="1082" spans="1:20" ht="12.75" hidden="1">
      <c r="A1082" s="3" t="s">
        <v>198</v>
      </c>
      <c r="B1082" s="1" t="s">
        <v>227</v>
      </c>
      <c r="C1082" s="1" t="s">
        <v>7</v>
      </c>
      <c r="D1082" s="1">
        <v>35</v>
      </c>
      <c r="E1082" s="1"/>
      <c r="K1082" s="1"/>
      <c r="L1082" s="1"/>
      <c r="N1082" s="1"/>
      <c r="O1082" s="1"/>
      <c r="R1082" s="1"/>
      <c r="S1082" s="1"/>
      <c r="T1082" s="1"/>
    </row>
    <row r="1083" spans="1:20" ht="12.75" hidden="1">
      <c r="A1083" s="3" t="s">
        <v>283</v>
      </c>
      <c r="B1083" s="1" t="s">
        <v>227</v>
      </c>
      <c r="C1083" s="1" t="s">
        <v>7</v>
      </c>
      <c r="D1083" s="1">
        <v>40</v>
      </c>
      <c r="E1083" s="1"/>
      <c r="K1083" s="1"/>
      <c r="L1083" s="1"/>
      <c r="N1083" s="1"/>
      <c r="O1083" s="1"/>
      <c r="R1083" s="1"/>
      <c r="S1083" s="1"/>
      <c r="T1083" s="1"/>
    </row>
    <row r="1084" spans="1:20" ht="12.75" hidden="1">
      <c r="A1084" s="3" t="s">
        <v>369</v>
      </c>
      <c r="B1084" s="1" t="s">
        <v>227</v>
      </c>
      <c r="C1084" s="1" t="s">
        <v>7</v>
      </c>
      <c r="D1084" s="1">
        <v>40</v>
      </c>
      <c r="E1084" s="1"/>
      <c r="K1084" s="1"/>
      <c r="L1084" s="1"/>
      <c r="N1084" s="1"/>
      <c r="O1084" s="1"/>
      <c r="R1084" s="1"/>
      <c r="S1084" s="1"/>
      <c r="T1084" s="1"/>
    </row>
    <row r="1085" spans="1:20" ht="12.75" hidden="1">
      <c r="A1085" s="3" t="s">
        <v>508</v>
      </c>
      <c r="B1085" s="1" t="s">
        <v>227</v>
      </c>
      <c r="C1085" s="1" t="s">
        <v>7</v>
      </c>
      <c r="D1085" s="1">
        <v>40</v>
      </c>
      <c r="E1085" s="1"/>
      <c r="K1085" s="1"/>
      <c r="L1085" s="1"/>
      <c r="N1085" s="1"/>
      <c r="O1085" s="1"/>
      <c r="R1085" s="1"/>
      <c r="S1085" s="1"/>
      <c r="T1085" s="1"/>
    </row>
    <row r="1086" spans="1:21" ht="12.75" hidden="1">
      <c r="A1086" s="3" t="s">
        <v>1540</v>
      </c>
      <c r="B1086" s="1" t="s">
        <v>227</v>
      </c>
      <c r="C1086" s="1" t="s">
        <v>7</v>
      </c>
      <c r="D1086" s="1">
        <v>40</v>
      </c>
      <c r="E1086" s="1"/>
      <c r="K1086" s="1"/>
      <c r="L1086" s="1"/>
      <c r="N1086" s="1"/>
      <c r="O1086" s="1"/>
      <c r="R1086" s="1"/>
      <c r="S1086" s="1"/>
      <c r="T1086" s="1"/>
      <c r="U1086" s="1"/>
    </row>
    <row r="1087" spans="1:20" ht="12.75" hidden="1">
      <c r="A1087" s="3" t="s">
        <v>1505</v>
      </c>
      <c r="B1087" s="1" t="s">
        <v>227</v>
      </c>
      <c r="C1087" s="1" t="s">
        <v>7</v>
      </c>
      <c r="D1087" s="1">
        <v>40</v>
      </c>
      <c r="E1087" s="1"/>
      <c r="K1087" s="1"/>
      <c r="L1087" s="1"/>
      <c r="N1087" s="1"/>
      <c r="O1087" s="1"/>
      <c r="R1087" s="1"/>
      <c r="S1087" s="1"/>
      <c r="T1087" s="1"/>
    </row>
    <row r="1088" spans="1:20" ht="12.75" hidden="1">
      <c r="A1088" s="3" t="s">
        <v>1817</v>
      </c>
      <c r="B1088" s="1" t="s">
        <v>227</v>
      </c>
      <c r="C1088" s="1" t="s">
        <v>7</v>
      </c>
      <c r="D1088" s="1">
        <v>40</v>
      </c>
      <c r="E1088" s="1"/>
      <c r="K1088" s="1"/>
      <c r="L1088" s="1"/>
      <c r="N1088" s="1"/>
      <c r="O1088" s="1"/>
      <c r="R1088" s="1"/>
      <c r="S1088" s="1"/>
      <c r="T1088" s="1"/>
    </row>
    <row r="1089" spans="1:21" ht="12.75" hidden="1">
      <c r="A1089" s="3" t="s">
        <v>1736</v>
      </c>
      <c r="B1089" s="1" t="s">
        <v>227</v>
      </c>
      <c r="C1089" s="1" t="s">
        <v>7</v>
      </c>
      <c r="D1089" s="1">
        <v>40</v>
      </c>
      <c r="E1089" s="1"/>
      <c r="K1089" s="1"/>
      <c r="L1089" s="1"/>
      <c r="N1089" s="1"/>
      <c r="O1089" s="1"/>
      <c r="R1089" s="1"/>
      <c r="S1089" s="1"/>
      <c r="T1089" s="1"/>
      <c r="U1089" s="1"/>
    </row>
    <row r="1090" spans="1:20" ht="12.75" hidden="1">
      <c r="A1090" s="3" t="s">
        <v>1255</v>
      </c>
      <c r="B1090" s="1" t="s">
        <v>227</v>
      </c>
      <c r="C1090" s="1" t="s">
        <v>7</v>
      </c>
      <c r="D1090" s="1">
        <v>45</v>
      </c>
      <c r="E1090" s="1"/>
      <c r="K1090" s="1"/>
      <c r="L1090" s="1"/>
      <c r="N1090" s="1"/>
      <c r="O1090" s="1"/>
      <c r="R1090" s="1"/>
      <c r="S1090" s="1"/>
      <c r="T1090" s="1"/>
    </row>
    <row r="1091" spans="1:20" ht="12.75" hidden="1">
      <c r="A1091" s="3" t="s">
        <v>821</v>
      </c>
      <c r="B1091" s="1" t="s">
        <v>227</v>
      </c>
      <c r="C1091" s="1" t="s">
        <v>7</v>
      </c>
      <c r="D1091" s="1">
        <v>45</v>
      </c>
      <c r="E1091" s="1"/>
      <c r="K1091" s="1"/>
      <c r="L1091" s="1"/>
      <c r="N1091" s="1"/>
      <c r="O1091" s="1"/>
      <c r="R1091" s="1"/>
      <c r="S1091" s="1"/>
      <c r="T1091" s="1"/>
    </row>
    <row r="1092" spans="1:20" ht="12.75" hidden="1">
      <c r="A1092" s="3" t="s">
        <v>377</v>
      </c>
      <c r="B1092" s="1" t="s">
        <v>227</v>
      </c>
      <c r="C1092" s="1" t="s">
        <v>7</v>
      </c>
      <c r="D1092" s="1">
        <v>45</v>
      </c>
      <c r="E1092" s="1"/>
      <c r="K1092" s="1"/>
      <c r="L1092" s="1"/>
      <c r="N1092" s="1"/>
      <c r="O1092" s="1"/>
      <c r="R1092" s="1"/>
      <c r="S1092" s="1"/>
      <c r="T1092" s="1"/>
    </row>
    <row r="1093" spans="1:5" ht="12.75" hidden="1">
      <c r="A1093" s="3" t="s">
        <v>1254</v>
      </c>
      <c r="B1093" s="1" t="s">
        <v>227</v>
      </c>
      <c r="C1093" s="1" t="s">
        <v>7</v>
      </c>
      <c r="D1093" s="1">
        <v>45</v>
      </c>
      <c r="E1093" s="1"/>
    </row>
    <row r="1094" spans="1:20" ht="12.75" hidden="1">
      <c r="A1094" s="3" t="s">
        <v>1819</v>
      </c>
      <c r="B1094" s="1" t="s">
        <v>227</v>
      </c>
      <c r="C1094" s="1" t="s">
        <v>7</v>
      </c>
      <c r="D1094" s="1">
        <v>45</v>
      </c>
      <c r="E1094" s="1"/>
      <c r="K1094" s="1"/>
      <c r="L1094" s="1"/>
      <c r="N1094" s="1"/>
      <c r="O1094" s="1"/>
      <c r="R1094" s="1"/>
      <c r="S1094" s="1"/>
      <c r="T1094" s="1"/>
    </row>
    <row r="1095" spans="1:20" ht="12.75" hidden="1">
      <c r="A1095" s="3" t="s">
        <v>1784</v>
      </c>
      <c r="B1095" s="1" t="s">
        <v>227</v>
      </c>
      <c r="C1095" s="1" t="s">
        <v>7</v>
      </c>
      <c r="D1095" s="1">
        <v>45</v>
      </c>
      <c r="E1095" s="1"/>
      <c r="K1095" s="1"/>
      <c r="L1095" s="1"/>
      <c r="N1095" s="1"/>
      <c r="O1095" s="1"/>
      <c r="R1095" s="1"/>
      <c r="S1095" s="1"/>
      <c r="T1095" s="1"/>
    </row>
    <row r="1096" spans="1:20" ht="12.75" hidden="1">
      <c r="A1096" s="3" t="s">
        <v>376</v>
      </c>
      <c r="B1096" s="1" t="s">
        <v>227</v>
      </c>
      <c r="C1096" s="1" t="s">
        <v>7</v>
      </c>
      <c r="D1096" s="1">
        <v>50</v>
      </c>
      <c r="E1096" s="1"/>
      <c r="K1096" s="1"/>
      <c r="L1096" s="1"/>
      <c r="N1096" s="1"/>
      <c r="O1096" s="1"/>
      <c r="R1096" s="1"/>
      <c r="S1096" s="1"/>
      <c r="T1096" s="1"/>
    </row>
    <row r="1097" spans="1:20" ht="12.75" hidden="1">
      <c r="A1097" s="3" t="s">
        <v>370</v>
      </c>
      <c r="B1097" s="1" t="s">
        <v>227</v>
      </c>
      <c r="C1097" s="1" t="s">
        <v>7</v>
      </c>
      <c r="D1097" s="1">
        <v>50</v>
      </c>
      <c r="E1097" s="1"/>
      <c r="K1097" s="1"/>
      <c r="L1097" s="1"/>
      <c r="N1097" s="1"/>
      <c r="O1097" s="1"/>
      <c r="R1097" s="1"/>
      <c r="S1097" s="1"/>
      <c r="T1097" s="1"/>
    </row>
    <row r="1098" spans="1:20" ht="12.75" hidden="1">
      <c r="A1098" s="3" t="s">
        <v>1118</v>
      </c>
      <c r="B1098" s="1" t="s">
        <v>227</v>
      </c>
      <c r="C1098" s="1" t="s">
        <v>7</v>
      </c>
      <c r="D1098" s="1">
        <v>50</v>
      </c>
      <c r="E1098" s="1"/>
      <c r="K1098" s="1"/>
      <c r="L1098" s="1"/>
      <c r="M1098" s="1"/>
      <c r="N1098" s="1"/>
      <c r="O1098" s="1"/>
      <c r="R1098" s="1"/>
      <c r="S1098" s="1"/>
      <c r="T1098" s="1"/>
    </row>
    <row r="1099" spans="1:20" ht="12.75" hidden="1">
      <c r="A1099" s="3" t="s">
        <v>1203</v>
      </c>
      <c r="B1099" s="1" t="s">
        <v>227</v>
      </c>
      <c r="C1099" s="1" t="s">
        <v>7</v>
      </c>
      <c r="D1099" s="1">
        <v>55</v>
      </c>
      <c r="E1099" s="1"/>
      <c r="K1099" s="1"/>
      <c r="L1099" s="1"/>
      <c r="N1099" s="1"/>
      <c r="O1099" s="1"/>
      <c r="R1099" s="1"/>
      <c r="S1099" s="1"/>
      <c r="T1099" s="1"/>
    </row>
    <row r="1100" spans="1:20" ht="12.75" hidden="1">
      <c r="A1100" s="3" t="s">
        <v>236</v>
      </c>
      <c r="B1100" s="1" t="s">
        <v>227</v>
      </c>
      <c r="C1100" s="1" t="s">
        <v>6</v>
      </c>
      <c r="D1100" s="1">
        <v>17</v>
      </c>
      <c r="E1100" s="1"/>
      <c r="K1100" s="1"/>
      <c r="L1100" s="1"/>
      <c r="N1100" s="1"/>
      <c r="O1100" s="1"/>
      <c r="R1100" s="1"/>
      <c r="S1100" s="1"/>
      <c r="T1100" s="1"/>
    </row>
    <row r="1101" spans="1:20" ht="12.75" hidden="1">
      <c r="A1101" s="3" t="s">
        <v>58</v>
      </c>
      <c r="B1101" s="1" t="s">
        <v>227</v>
      </c>
      <c r="C1101" s="1" t="s">
        <v>6</v>
      </c>
      <c r="D1101" s="1">
        <v>20</v>
      </c>
      <c r="E1101" s="1"/>
      <c r="K1101" s="1"/>
      <c r="L1101" s="1"/>
      <c r="N1101" s="1"/>
      <c r="O1101" s="1"/>
      <c r="R1101" s="1"/>
      <c r="S1101" s="1"/>
      <c r="T1101" s="1"/>
    </row>
    <row r="1102" spans="1:20" ht="12.75" hidden="1">
      <c r="A1102" s="3" t="s">
        <v>1820</v>
      </c>
      <c r="B1102" s="1" t="s">
        <v>227</v>
      </c>
      <c r="C1102" s="1" t="s">
        <v>6</v>
      </c>
      <c r="D1102" s="1">
        <v>20</v>
      </c>
      <c r="E1102" s="1"/>
      <c r="K1102" s="1"/>
      <c r="L1102" s="1"/>
      <c r="N1102" s="1"/>
      <c r="O1102" s="1"/>
      <c r="R1102" s="1"/>
      <c r="S1102" s="1"/>
      <c r="T1102" s="1"/>
    </row>
    <row r="1103" spans="1:5" ht="12.75" hidden="1">
      <c r="A1103" s="3" t="s">
        <v>1785</v>
      </c>
      <c r="B1103" s="1" t="s">
        <v>227</v>
      </c>
      <c r="C1103" s="1" t="s">
        <v>6</v>
      </c>
      <c r="D1103" s="1">
        <v>20</v>
      </c>
      <c r="E1103" s="1"/>
    </row>
    <row r="1104" spans="1:20" ht="12.75" hidden="1">
      <c r="A1104" s="3" t="s">
        <v>824</v>
      </c>
      <c r="B1104" s="1" t="s">
        <v>227</v>
      </c>
      <c r="C1104" s="1" t="s">
        <v>6</v>
      </c>
      <c r="D1104" s="1">
        <v>20</v>
      </c>
      <c r="E1104" s="1"/>
      <c r="K1104" s="1"/>
      <c r="L1104" s="1"/>
      <c r="M1104" s="1"/>
      <c r="N1104" s="1"/>
      <c r="O1104" s="1"/>
      <c r="R1104" s="1"/>
      <c r="S1104" s="1"/>
      <c r="T1104" s="1"/>
    </row>
    <row r="1105" spans="1:21" ht="12.75" hidden="1">
      <c r="A1105" t="s">
        <v>436</v>
      </c>
      <c r="B1105" s="1" t="s">
        <v>227</v>
      </c>
      <c r="C1105" s="1" t="s">
        <v>6</v>
      </c>
      <c r="D1105" s="1">
        <v>20</v>
      </c>
      <c r="E1105" s="1"/>
      <c r="K1105" s="1"/>
      <c r="L1105" s="1"/>
      <c r="N1105" s="1"/>
      <c r="O1105" s="1"/>
      <c r="R1105" s="1"/>
      <c r="S1105" s="1"/>
      <c r="T1105" s="1"/>
      <c r="U1105" s="1"/>
    </row>
    <row r="1106" spans="1:21" ht="12.75" hidden="1">
      <c r="A1106" s="3" t="s">
        <v>752</v>
      </c>
      <c r="B1106" s="1" t="s">
        <v>227</v>
      </c>
      <c r="C1106" s="1" t="s">
        <v>6</v>
      </c>
      <c r="D1106" s="1">
        <v>20</v>
      </c>
      <c r="E1106" s="1"/>
      <c r="K1106" s="1"/>
      <c r="L1106" s="1"/>
      <c r="N1106" s="1"/>
      <c r="O1106" s="1"/>
      <c r="R1106" s="1"/>
      <c r="S1106" s="1"/>
      <c r="T1106" s="1"/>
      <c r="U1106" s="1"/>
    </row>
    <row r="1107" spans="1:21" ht="12.75" hidden="1">
      <c r="A1107" s="3" t="s">
        <v>826</v>
      </c>
      <c r="B1107" s="1" t="s">
        <v>227</v>
      </c>
      <c r="C1107" s="1" t="s">
        <v>6</v>
      </c>
      <c r="D1107" s="1">
        <v>20</v>
      </c>
      <c r="E1107" s="1"/>
      <c r="K1107" s="1"/>
      <c r="L1107" s="1"/>
      <c r="N1107" s="1"/>
      <c r="O1107" s="1"/>
      <c r="R1107" s="1"/>
      <c r="S1107" s="1"/>
      <c r="T1107" s="1"/>
      <c r="U1107" s="1"/>
    </row>
    <row r="1108" spans="1:20" ht="12.75" hidden="1">
      <c r="A1108" s="3" t="s">
        <v>1541</v>
      </c>
      <c r="B1108" s="1" t="s">
        <v>227</v>
      </c>
      <c r="C1108" s="1" t="s">
        <v>6</v>
      </c>
      <c r="D1108" s="1">
        <v>20</v>
      </c>
      <c r="E1108" s="1"/>
      <c r="K1108" s="1"/>
      <c r="L1108" s="1"/>
      <c r="N1108" s="1"/>
      <c r="O1108" s="1"/>
      <c r="R1108" s="1"/>
      <c r="S1108" s="1"/>
      <c r="T1108" s="1"/>
    </row>
    <row r="1109" spans="1:20" ht="12.75" hidden="1">
      <c r="A1109" s="3" t="s">
        <v>1737</v>
      </c>
      <c r="B1109" s="1" t="s">
        <v>227</v>
      </c>
      <c r="C1109" s="1" t="s">
        <v>6</v>
      </c>
      <c r="D1109" s="1">
        <v>20</v>
      </c>
      <c r="E1109" s="1"/>
      <c r="K1109" s="1"/>
      <c r="L1109" s="1"/>
      <c r="N1109" s="1"/>
      <c r="O1109" s="1"/>
      <c r="R1109" s="1"/>
      <c r="S1109" s="1"/>
      <c r="T1109" s="1"/>
    </row>
    <row r="1110" spans="1:5" ht="12.75" hidden="1">
      <c r="A1110" s="3" t="s">
        <v>825</v>
      </c>
      <c r="B1110" s="1" t="s">
        <v>227</v>
      </c>
      <c r="C1110" s="1" t="s">
        <v>6</v>
      </c>
      <c r="D1110" s="1">
        <v>20</v>
      </c>
      <c r="E1110" s="1"/>
    </row>
    <row r="1111" spans="1:20" ht="12.75" hidden="1">
      <c r="A1111" s="3" t="s">
        <v>1119</v>
      </c>
      <c r="B1111" s="1" t="s">
        <v>227</v>
      </c>
      <c r="C1111" s="1" t="s">
        <v>6</v>
      </c>
      <c r="D1111" s="1">
        <v>20</v>
      </c>
      <c r="E1111" s="1"/>
      <c r="K1111" s="1"/>
      <c r="L1111" s="1"/>
      <c r="N1111" s="1"/>
      <c r="O1111" s="1"/>
      <c r="R1111" s="1"/>
      <c r="S1111" s="1"/>
      <c r="T1111" s="1"/>
    </row>
    <row r="1112" spans="1:21" ht="12.75" hidden="1">
      <c r="A1112" s="3" t="s">
        <v>827</v>
      </c>
      <c r="B1112" s="1" t="s">
        <v>227</v>
      </c>
      <c r="C1112" s="1" t="s">
        <v>6</v>
      </c>
      <c r="D1112" s="1">
        <v>20</v>
      </c>
      <c r="E1112" s="1"/>
      <c r="K1112" s="1"/>
      <c r="L1112" s="1"/>
      <c r="M1112" s="1"/>
      <c r="N1112" s="1"/>
      <c r="O1112" s="1"/>
      <c r="R1112" s="1"/>
      <c r="S1112" s="1"/>
      <c r="T1112" s="1"/>
      <c r="U1112" s="23"/>
    </row>
    <row r="1113" spans="1:20" ht="12.75" hidden="1">
      <c r="A1113" s="3" t="s">
        <v>822</v>
      </c>
      <c r="B1113" s="1" t="s">
        <v>227</v>
      </c>
      <c r="C1113" s="1" t="s">
        <v>6</v>
      </c>
      <c r="D1113" s="1">
        <v>20</v>
      </c>
      <c r="E1113" s="1"/>
      <c r="K1113" s="1"/>
      <c r="L1113" s="1"/>
      <c r="M1113" s="1"/>
      <c r="N1113" s="1"/>
      <c r="O1113" s="1"/>
      <c r="R1113" s="1"/>
      <c r="S1113" s="1"/>
      <c r="T1113" s="1"/>
    </row>
    <row r="1114" spans="1:20" ht="12.75" hidden="1">
      <c r="A1114" s="3" t="s">
        <v>753</v>
      </c>
      <c r="B1114" s="1" t="s">
        <v>227</v>
      </c>
      <c r="C1114" s="1" t="s">
        <v>6</v>
      </c>
      <c r="D1114" s="1">
        <v>20</v>
      </c>
      <c r="E1114" s="1"/>
      <c r="K1114" s="1"/>
      <c r="L1114" s="1"/>
      <c r="N1114" s="1"/>
      <c r="O1114" s="1"/>
      <c r="R1114" s="1"/>
      <c r="S1114" s="1"/>
      <c r="T1114" s="1"/>
    </row>
    <row r="1115" spans="1:20" ht="12.75" hidden="1">
      <c r="A1115" s="3" t="s">
        <v>754</v>
      </c>
      <c r="B1115" s="1" t="s">
        <v>227</v>
      </c>
      <c r="C1115" s="1" t="s">
        <v>6</v>
      </c>
      <c r="D1115" s="1">
        <v>20</v>
      </c>
      <c r="E1115" s="1"/>
      <c r="K1115" s="1"/>
      <c r="L1115" s="1"/>
      <c r="N1115" s="1"/>
      <c r="O1115" s="1"/>
      <c r="R1115" s="1"/>
      <c r="S1115" s="1"/>
      <c r="T1115" s="1"/>
    </row>
    <row r="1116" spans="1:20" ht="12.75" hidden="1">
      <c r="A1116" s="3" t="s">
        <v>598</v>
      </c>
      <c r="B1116" s="1" t="s">
        <v>227</v>
      </c>
      <c r="C1116" s="1" t="s">
        <v>6</v>
      </c>
      <c r="D1116" s="1">
        <v>20</v>
      </c>
      <c r="E1116" s="1"/>
      <c r="K1116" s="1"/>
      <c r="L1116" s="1"/>
      <c r="N1116" s="1"/>
      <c r="O1116" s="1"/>
      <c r="R1116" s="1"/>
      <c r="S1116" s="1"/>
      <c r="T1116" s="1"/>
    </row>
    <row r="1117" spans="1:5" ht="12.75" hidden="1">
      <c r="A1117" s="3" t="s">
        <v>1205</v>
      </c>
      <c r="B1117" s="1" t="s">
        <v>227</v>
      </c>
      <c r="C1117" s="1" t="s">
        <v>6</v>
      </c>
      <c r="D1117" s="1">
        <v>20</v>
      </c>
      <c r="E1117" s="1"/>
    </row>
    <row r="1118" spans="1:21" ht="12.75" hidden="1">
      <c r="A1118" s="3" t="s">
        <v>823</v>
      </c>
      <c r="B1118" s="1" t="s">
        <v>227</v>
      </c>
      <c r="C1118" s="1" t="s">
        <v>6</v>
      </c>
      <c r="D1118" s="1">
        <v>20</v>
      </c>
      <c r="E1118" s="1"/>
      <c r="K1118" s="1"/>
      <c r="L1118" s="1"/>
      <c r="N1118" s="1"/>
      <c r="O1118" s="1"/>
      <c r="R1118" s="1"/>
      <c r="S1118" s="1"/>
      <c r="T1118" s="1"/>
      <c r="U1118" s="1"/>
    </row>
    <row r="1119" spans="1:21" ht="12.75" hidden="1">
      <c r="A1119" s="3" t="s">
        <v>1478</v>
      </c>
      <c r="B1119" s="1" t="s">
        <v>227</v>
      </c>
      <c r="C1119" s="1" t="s">
        <v>6</v>
      </c>
      <c r="D1119" s="1">
        <v>20</v>
      </c>
      <c r="E1119" s="1"/>
      <c r="K1119" s="1"/>
      <c r="L1119" s="1"/>
      <c r="N1119" s="1"/>
      <c r="O1119" s="1"/>
      <c r="R1119" s="1"/>
      <c r="S1119" s="1"/>
      <c r="T1119" s="1"/>
      <c r="U1119" s="1"/>
    </row>
    <row r="1120" spans="1:5" ht="12.75" hidden="1">
      <c r="A1120" s="3" t="s">
        <v>864</v>
      </c>
      <c r="B1120" s="1" t="s">
        <v>227</v>
      </c>
      <c r="C1120" s="1" t="s">
        <v>6</v>
      </c>
      <c r="D1120" s="1">
        <v>20</v>
      </c>
      <c r="E1120" s="1"/>
    </row>
    <row r="1121" spans="1:20" ht="12.75" hidden="1">
      <c r="A1121" s="3" t="s">
        <v>226</v>
      </c>
      <c r="B1121" s="1" t="s">
        <v>227</v>
      </c>
      <c r="C1121" s="1" t="s">
        <v>6</v>
      </c>
      <c r="D1121" s="1">
        <v>40</v>
      </c>
      <c r="E1121" s="1"/>
      <c r="K1121" s="1"/>
      <c r="L1121" s="1"/>
      <c r="N1121" s="1"/>
      <c r="O1121" s="1"/>
      <c r="R1121" s="1"/>
      <c r="S1121" s="1"/>
      <c r="T1121" s="1"/>
    </row>
    <row r="1122" spans="1:20" ht="12.75" hidden="1">
      <c r="A1122" s="3" t="s">
        <v>1542</v>
      </c>
      <c r="B1122" s="1" t="s">
        <v>227</v>
      </c>
      <c r="C1122" s="1" t="s">
        <v>6</v>
      </c>
      <c r="D1122" s="1">
        <v>40</v>
      </c>
      <c r="E1122" s="1"/>
      <c r="K1122" s="1"/>
      <c r="L1122" s="1"/>
      <c r="N1122" s="1"/>
      <c r="O1122" s="1"/>
      <c r="R1122" s="1"/>
      <c r="S1122" s="1"/>
      <c r="T1122" s="1"/>
    </row>
    <row r="1123" spans="1:20" ht="12.75" hidden="1">
      <c r="A1123" s="3" t="s">
        <v>507</v>
      </c>
      <c r="B1123" s="1" t="s">
        <v>227</v>
      </c>
      <c r="C1123" s="1" t="s">
        <v>6</v>
      </c>
      <c r="D1123" s="1">
        <v>40</v>
      </c>
      <c r="E1123" s="1"/>
      <c r="K1123" s="1"/>
      <c r="L1123" s="1"/>
      <c r="N1123" s="1"/>
      <c r="O1123" s="1"/>
      <c r="R1123" s="1"/>
      <c r="S1123" s="1"/>
      <c r="T1123" s="1"/>
    </row>
    <row r="1124" spans="1:20" ht="12.75" hidden="1">
      <c r="A1124" t="s">
        <v>446</v>
      </c>
      <c r="B1124" s="1" t="s">
        <v>227</v>
      </c>
      <c r="C1124" s="1" t="s">
        <v>6</v>
      </c>
      <c r="D1124" s="1">
        <v>40</v>
      </c>
      <c r="E1124" s="1"/>
      <c r="K1124" s="1"/>
      <c r="L1124" s="1"/>
      <c r="N1124" s="1"/>
      <c r="O1124" s="1"/>
      <c r="R1124" s="1"/>
      <c r="S1124" s="1"/>
      <c r="T1124" s="1"/>
    </row>
    <row r="1125" spans="1:20" ht="12.75" hidden="1">
      <c r="A1125" s="3" t="s">
        <v>865</v>
      </c>
      <c r="B1125" s="1" t="s">
        <v>227</v>
      </c>
      <c r="C1125" s="1" t="s">
        <v>6</v>
      </c>
      <c r="D1125" s="1">
        <v>40</v>
      </c>
      <c r="E1125" s="1"/>
      <c r="K1125" s="1"/>
      <c r="L1125" s="1"/>
      <c r="N1125" s="1"/>
      <c r="O1125" s="1"/>
      <c r="R1125" s="1"/>
      <c r="S1125" s="1"/>
      <c r="T1125" s="1"/>
    </row>
    <row r="1126" spans="1:5" ht="12.75" hidden="1">
      <c r="A1126" s="3" t="s">
        <v>755</v>
      </c>
      <c r="B1126" s="1" t="s">
        <v>227</v>
      </c>
      <c r="C1126" s="1" t="s">
        <v>6</v>
      </c>
      <c r="D1126" s="1">
        <v>40</v>
      </c>
      <c r="E1126" s="1"/>
    </row>
    <row r="1127" spans="1:20" ht="12.75" hidden="1">
      <c r="A1127" s="3" t="s">
        <v>572</v>
      </c>
      <c r="B1127" s="1" t="s">
        <v>227</v>
      </c>
      <c r="C1127" s="1" t="s">
        <v>6</v>
      </c>
      <c r="D1127" s="1">
        <v>40</v>
      </c>
      <c r="E1127" s="1"/>
      <c r="K1127" s="1"/>
      <c r="L1127" s="1"/>
      <c r="N1127" s="1"/>
      <c r="O1127" s="1"/>
      <c r="R1127" s="1"/>
      <c r="S1127" s="1"/>
      <c r="T1127" s="1"/>
    </row>
    <row r="1128" spans="1:20" ht="12.75" hidden="1">
      <c r="A1128" s="3" t="s">
        <v>1543</v>
      </c>
      <c r="B1128" s="1" t="s">
        <v>227</v>
      </c>
      <c r="C1128" s="1" t="s">
        <v>6</v>
      </c>
      <c r="D1128" s="1">
        <v>40</v>
      </c>
      <c r="E1128" s="1"/>
      <c r="K1128" s="1"/>
      <c r="L1128" s="1"/>
      <c r="N1128" s="1"/>
      <c r="O1128" s="1"/>
      <c r="R1128" s="1"/>
      <c r="S1128" s="1"/>
      <c r="T1128" s="1"/>
    </row>
    <row r="1129" spans="1:20" ht="12.75" hidden="1">
      <c r="A1129" s="3" t="s">
        <v>599</v>
      </c>
      <c r="B1129" s="1" t="s">
        <v>227</v>
      </c>
      <c r="C1129" s="1" t="s">
        <v>6</v>
      </c>
      <c r="D1129" s="1">
        <v>40</v>
      </c>
      <c r="E1129" s="1"/>
      <c r="K1129" s="1"/>
      <c r="L1129" s="1"/>
      <c r="N1129" s="1"/>
      <c r="O1129" s="1"/>
      <c r="R1129" s="1"/>
      <c r="S1129" s="1"/>
      <c r="T1129" s="1"/>
    </row>
    <row r="1130" spans="1:20" ht="12.75" hidden="1">
      <c r="A1130" s="3" t="s">
        <v>1821</v>
      </c>
      <c r="B1130" s="1" t="s">
        <v>227</v>
      </c>
      <c r="C1130" s="1" t="s">
        <v>6</v>
      </c>
      <c r="D1130" s="1">
        <v>40</v>
      </c>
      <c r="E1130" s="1"/>
      <c r="K1130" s="1"/>
      <c r="L1130" s="1"/>
      <c r="N1130" s="1"/>
      <c r="O1130" s="1"/>
      <c r="R1130" s="1"/>
      <c r="S1130" s="1"/>
      <c r="T1130" s="1"/>
    </row>
    <row r="1131" spans="1:20" ht="12.75" hidden="1">
      <c r="A1131" s="3" t="s">
        <v>601</v>
      </c>
      <c r="B1131" s="1" t="s">
        <v>227</v>
      </c>
      <c r="C1131" s="1" t="s">
        <v>6</v>
      </c>
      <c r="D1131" s="1">
        <v>45</v>
      </c>
      <c r="E1131" s="1"/>
      <c r="K1131" s="1"/>
      <c r="L1131" s="1"/>
      <c r="M1131" s="1"/>
      <c r="N1131" s="1"/>
      <c r="O1131" s="1"/>
      <c r="R1131" s="1"/>
      <c r="S1131" s="1"/>
      <c r="T1131" s="1"/>
    </row>
    <row r="1132" spans="1:5" ht="12.75" hidden="1">
      <c r="A1132" s="3" t="s">
        <v>1506</v>
      </c>
      <c r="B1132" s="1" t="s">
        <v>227</v>
      </c>
      <c r="C1132" s="1" t="s">
        <v>6</v>
      </c>
      <c r="D1132" s="1">
        <v>45</v>
      </c>
      <c r="E1132" s="1"/>
    </row>
    <row r="1133" spans="1:20" ht="12.75" hidden="1">
      <c r="A1133" s="3" t="s">
        <v>262</v>
      </c>
      <c r="B1133" s="1" t="s">
        <v>227</v>
      </c>
      <c r="C1133" s="1" t="s">
        <v>6</v>
      </c>
      <c r="D1133" s="1">
        <v>45</v>
      </c>
      <c r="E1133" s="1"/>
      <c r="K1133" s="1"/>
      <c r="L1133" s="1"/>
      <c r="N1133" s="1"/>
      <c r="O1133" s="1"/>
      <c r="R1133" s="1"/>
      <c r="S1133" s="1"/>
      <c r="T1133" s="1"/>
    </row>
    <row r="1134" spans="1:20" ht="12.75" hidden="1">
      <c r="A1134" s="3" t="s">
        <v>342</v>
      </c>
      <c r="B1134" s="1" t="s">
        <v>227</v>
      </c>
      <c r="C1134" s="1" t="s">
        <v>6</v>
      </c>
      <c r="D1134" s="1">
        <v>45</v>
      </c>
      <c r="E1134" s="1"/>
      <c r="K1134" s="1"/>
      <c r="L1134" s="1"/>
      <c r="N1134" s="1"/>
      <c r="O1134" s="1"/>
      <c r="R1134" s="1"/>
      <c r="S1134" s="1"/>
      <c r="T1134" s="1"/>
    </row>
    <row r="1135" spans="1:5" ht="12.75" hidden="1">
      <c r="A1135" s="3" t="s">
        <v>828</v>
      </c>
      <c r="B1135" s="1" t="s">
        <v>227</v>
      </c>
      <c r="C1135" s="1" t="s">
        <v>6</v>
      </c>
      <c r="D1135" s="1">
        <v>45</v>
      </c>
      <c r="E1135" s="1"/>
    </row>
    <row r="1136" spans="1:20" ht="12.75" hidden="1">
      <c r="A1136" s="3" t="s">
        <v>1206</v>
      </c>
      <c r="B1136" s="1" t="s">
        <v>227</v>
      </c>
      <c r="C1136" s="1" t="s">
        <v>6</v>
      </c>
      <c r="D1136" s="1">
        <v>45</v>
      </c>
      <c r="E1136" s="1"/>
      <c r="K1136" s="1"/>
      <c r="L1136" s="1"/>
      <c r="N1136" s="1"/>
      <c r="O1136" s="1"/>
      <c r="R1136" s="1"/>
      <c r="S1136" s="1"/>
      <c r="T1136" s="1"/>
    </row>
    <row r="1137" spans="1:20" ht="12.75" hidden="1">
      <c r="A1137" s="3" t="s">
        <v>1786</v>
      </c>
      <c r="B1137" s="1" t="s">
        <v>227</v>
      </c>
      <c r="C1137" s="1" t="s">
        <v>6</v>
      </c>
      <c r="D1137" s="1">
        <v>45</v>
      </c>
      <c r="E1137" s="1"/>
      <c r="K1137" s="1"/>
      <c r="L1137" s="1"/>
      <c r="N1137" s="1"/>
      <c r="O1137" s="1"/>
      <c r="R1137" s="1"/>
      <c r="S1137" s="1"/>
      <c r="T1137" s="1"/>
    </row>
    <row r="1138" spans="1:5" ht="12.75" hidden="1">
      <c r="A1138" s="3" t="s">
        <v>1257</v>
      </c>
      <c r="B1138" s="1" t="s">
        <v>227</v>
      </c>
      <c r="C1138" s="1" t="s">
        <v>6</v>
      </c>
      <c r="D1138" s="1">
        <v>45</v>
      </c>
      <c r="E1138" s="1"/>
    </row>
    <row r="1139" spans="1:21" ht="12.75" hidden="1">
      <c r="A1139" t="s">
        <v>441</v>
      </c>
      <c r="B1139" s="1" t="s">
        <v>227</v>
      </c>
      <c r="C1139" s="1" t="s">
        <v>6</v>
      </c>
      <c r="D1139" s="1">
        <v>45</v>
      </c>
      <c r="E1139" s="1"/>
      <c r="K1139" s="1"/>
      <c r="L1139" s="1"/>
      <c r="M1139" s="1"/>
      <c r="N1139" s="1"/>
      <c r="O1139" s="1"/>
      <c r="R1139" s="1"/>
      <c r="S1139" s="1"/>
      <c r="T1139" s="1"/>
      <c r="U1139" s="1"/>
    </row>
    <row r="1140" spans="1:21" ht="12.75" hidden="1">
      <c r="A1140" s="3" t="s">
        <v>1120</v>
      </c>
      <c r="B1140" s="1" t="s">
        <v>227</v>
      </c>
      <c r="C1140" s="1" t="s">
        <v>6</v>
      </c>
      <c r="D1140" s="1">
        <v>50</v>
      </c>
      <c r="E1140" s="1"/>
      <c r="K1140" s="1"/>
      <c r="L1140" s="1"/>
      <c r="N1140" s="1"/>
      <c r="O1140" s="1"/>
      <c r="R1140" s="1"/>
      <c r="S1140" s="1"/>
      <c r="T1140" s="1"/>
      <c r="U1140" s="1"/>
    </row>
    <row r="1141" spans="1:20" ht="12.75" hidden="1">
      <c r="A1141" s="3" t="s">
        <v>322</v>
      </c>
      <c r="B1141" s="1" t="s">
        <v>227</v>
      </c>
      <c r="C1141" s="1" t="s">
        <v>6</v>
      </c>
      <c r="D1141" s="1">
        <v>50</v>
      </c>
      <c r="E1141" s="1"/>
      <c r="K1141" s="1"/>
      <c r="L1141" s="1"/>
      <c r="N1141" s="1"/>
      <c r="O1141" s="1"/>
      <c r="R1141" s="1"/>
      <c r="S1141" s="1"/>
      <c r="T1141" s="1"/>
    </row>
    <row r="1142" spans="1:20" ht="12.75" hidden="1">
      <c r="A1142" s="3" t="s">
        <v>193</v>
      </c>
      <c r="B1142" s="1" t="s">
        <v>227</v>
      </c>
      <c r="C1142" s="1" t="s">
        <v>6</v>
      </c>
      <c r="D1142" s="1">
        <v>50</v>
      </c>
      <c r="E1142" s="1"/>
      <c r="K1142" s="1"/>
      <c r="L1142" s="1"/>
      <c r="N1142" s="1"/>
      <c r="O1142" s="1"/>
      <c r="R1142" s="1"/>
      <c r="S1142" s="1"/>
      <c r="T1142" s="1"/>
    </row>
    <row r="1143" spans="1:20" ht="12.75" hidden="1">
      <c r="A1143" s="3" t="s">
        <v>240</v>
      </c>
      <c r="B1143" s="1" t="s">
        <v>227</v>
      </c>
      <c r="C1143" s="1" t="s">
        <v>6</v>
      </c>
      <c r="D1143" s="1">
        <v>50</v>
      </c>
      <c r="E1143" s="1"/>
      <c r="K1143" s="1"/>
      <c r="L1143" s="1"/>
      <c r="N1143" s="1"/>
      <c r="O1143" s="1"/>
      <c r="R1143" s="1"/>
      <c r="S1143" s="1"/>
      <c r="T1143" s="1"/>
    </row>
    <row r="1144" spans="1:21" ht="12.75" hidden="1">
      <c r="A1144" s="3" t="s">
        <v>943</v>
      </c>
      <c r="B1144" s="1" t="s">
        <v>227</v>
      </c>
      <c r="C1144" s="1" t="s">
        <v>6</v>
      </c>
      <c r="D1144" s="1">
        <v>50</v>
      </c>
      <c r="E1144" s="1"/>
      <c r="K1144" s="1"/>
      <c r="L1144" s="1"/>
      <c r="N1144" s="1"/>
      <c r="O1144" s="1"/>
      <c r="R1144" s="1"/>
      <c r="S1144" s="1"/>
      <c r="T1144" s="1"/>
      <c r="U1144" s="1"/>
    </row>
    <row r="1145" spans="1:20" ht="12.75" hidden="1">
      <c r="A1145" s="3" t="s">
        <v>1824</v>
      </c>
      <c r="B1145" s="1" t="s">
        <v>227</v>
      </c>
      <c r="C1145" s="1" t="s">
        <v>6</v>
      </c>
      <c r="D1145" s="1">
        <v>50</v>
      </c>
      <c r="E1145" s="1"/>
      <c r="K1145" s="1"/>
      <c r="L1145" s="1"/>
      <c r="N1145" s="1"/>
      <c r="O1145" s="1"/>
      <c r="R1145" s="1"/>
      <c r="S1145" s="1"/>
      <c r="T1145" s="1"/>
    </row>
    <row r="1146" spans="1:20" ht="12.75" hidden="1">
      <c r="A1146" s="3" t="s">
        <v>1058</v>
      </c>
      <c r="B1146" s="1" t="s">
        <v>227</v>
      </c>
      <c r="C1146" s="1" t="s">
        <v>6</v>
      </c>
      <c r="D1146" s="1">
        <v>50</v>
      </c>
      <c r="E1146" s="1"/>
      <c r="K1146" s="1"/>
      <c r="L1146" s="1"/>
      <c r="N1146" s="1"/>
      <c r="O1146" s="1"/>
      <c r="R1146" s="1"/>
      <c r="S1146" s="1"/>
      <c r="T1146" s="1"/>
    </row>
    <row r="1147" spans="1:20" ht="12.75" hidden="1">
      <c r="A1147" s="3" t="s">
        <v>1258</v>
      </c>
      <c r="B1147" s="1" t="s">
        <v>227</v>
      </c>
      <c r="C1147" s="1" t="s">
        <v>6</v>
      </c>
      <c r="D1147" s="1">
        <v>55</v>
      </c>
      <c r="E1147" s="1"/>
      <c r="K1147" s="1"/>
      <c r="L1147" s="1"/>
      <c r="M1147" s="1"/>
      <c r="N1147" s="1"/>
      <c r="O1147" s="1"/>
      <c r="R1147" s="1"/>
      <c r="S1147" s="1"/>
      <c r="T1147" s="1"/>
    </row>
    <row r="1148" spans="1:20" ht="12.75" hidden="1">
      <c r="A1148" s="3" t="s">
        <v>1825</v>
      </c>
      <c r="B1148" s="1" t="s">
        <v>227</v>
      </c>
      <c r="C1148" s="1" t="s">
        <v>6</v>
      </c>
      <c r="D1148" s="1">
        <v>55</v>
      </c>
      <c r="E1148" s="1"/>
      <c r="K1148" s="1"/>
      <c r="L1148" s="1"/>
      <c r="N1148" s="1"/>
      <c r="O1148" s="1"/>
      <c r="R1148" s="1"/>
      <c r="S1148" s="1"/>
      <c r="T1148" s="1"/>
    </row>
    <row r="1149" spans="1:20" ht="12.75" hidden="1">
      <c r="A1149" s="3" t="s">
        <v>195</v>
      </c>
      <c r="B1149" s="1" t="s">
        <v>227</v>
      </c>
      <c r="C1149" s="1" t="s">
        <v>6</v>
      </c>
      <c r="D1149" s="1">
        <v>55</v>
      </c>
      <c r="E1149" s="1"/>
      <c r="K1149" s="1"/>
      <c r="L1149" s="1"/>
      <c r="N1149" s="1"/>
      <c r="O1149" s="1"/>
      <c r="R1149" s="1"/>
      <c r="S1149" s="1"/>
      <c r="T1149" s="1"/>
    </row>
    <row r="1150" spans="1:20" ht="12.75" hidden="1">
      <c r="A1150" s="3" t="s">
        <v>646</v>
      </c>
      <c r="B1150" s="1" t="s">
        <v>227</v>
      </c>
      <c r="C1150" s="1" t="s">
        <v>6</v>
      </c>
      <c r="D1150" s="1">
        <v>60</v>
      </c>
      <c r="E1150" s="1"/>
      <c r="K1150" s="1"/>
      <c r="L1150" s="1"/>
      <c r="N1150" s="1"/>
      <c r="O1150" s="1"/>
      <c r="R1150" s="1"/>
      <c r="S1150" s="1"/>
      <c r="T1150" s="1"/>
    </row>
    <row r="1151" spans="1:5" ht="12.75" hidden="1">
      <c r="A1151" s="3" t="s">
        <v>600</v>
      </c>
      <c r="B1151" s="1" t="s">
        <v>227</v>
      </c>
      <c r="C1151" s="1" t="s">
        <v>6</v>
      </c>
      <c r="D1151" s="1">
        <v>60</v>
      </c>
      <c r="E1151" s="1"/>
    </row>
    <row r="1152" spans="1:5" ht="12.75" hidden="1">
      <c r="A1152" s="3" t="s">
        <v>196</v>
      </c>
      <c r="B1152" s="1" t="s">
        <v>227</v>
      </c>
      <c r="C1152" s="1" t="s">
        <v>6</v>
      </c>
      <c r="D1152" s="1">
        <v>65</v>
      </c>
      <c r="E1152" s="1"/>
    </row>
    <row r="1153" spans="1:20" ht="12.75" hidden="1">
      <c r="A1153" s="3" t="s">
        <v>1599</v>
      </c>
      <c r="B1153" s="1" t="s">
        <v>227</v>
      </c>
      <c r="C1153" s="1" t="s">
        <v>6</v>
      </c>
      <c r="D1153" s="1">
        <v>65</v>
      </c>
      <c r="E1153" s="1"/>
      <c r="K1153" s="1"/>
      <c r="L1153" s="1"/>
      <c r="N1153" s="1"/>
      <c r="O1153" s="1"/>
      <c r="R1153" s="1"/>
      <c r="S1153" s="1"/>
      <c r="T1153" s="1"/>
    </row>
    <row r="1154" spans="1:20" ht="12.75" hidden="1">
      <c r="A1154" s="3" t="s">
        <v>335</v>
      </c>
      <c r="B1154" s="1" t="s">
        <v>227</v>
      </c>
      <c r="C1154" s="1" t="s">
        <v>6</v>
      </c>
      <c r="D1154" s="1">
        <v>65</v>
      </c>
      <c r="E1154" s="1"/>
      <c r="K1154" s="1"/>
      <c r="L1154" s="1"/>
      <c r="N1154" s="1"/>
      <c r="O1154" s="1"/>
      <c r="R1154" s="1"/>
      <c r="S1154" s="1"/>
      <c r="T1154" s="1"/>
    </row>
    <row r="1155" spans="1:20" ht="12.75" hidden="1">
      <c r="A1155" s="3" t="s">
        <v>135</v>
      </c>
      <c r="B1155" s="1" t="s">
        <v>227</v>
      </c>
      <c r="C1155" s="1" t="s">
        <v>6</v>
      </c>
      <c r="D1155" s="1">
        <v>70</v>
      </c>
      <c r="E1155" s="1"/>
      <c r="K1155" s="1"/>
      <c r="L1155" s="1"/>
      <c r="N1155" s="1"/>
      <c r="O1155" s="1"/>
      <c r="R1155" s="1"/>
      <c r="S1155" s="1"/>
      <c r="T1155" s="1"/>
    </row>
    <row r="1156" spans="1:20" ht="12.75" hidden="1">
      <c r="A1156" s="3" t="s">
        <v>1377</v>
      </c>
      <c r="B1156" s="1" t="s">
        <v>247</v>
      </c>
      <c r="C1156" s="1" t="s">
        <v>7</v>
      </c>
      <c r="D1156" s="1">
        <v>20</v>
      </c>
      <c r="E1156" s="1"/>
      <c r="K1156" s="1"/>
      <c r="L1156" s="1"/>
      <c r="N1156" s="1"/>
      <c r="O1156" s="1"/>
      <c r="R1156" s="1"/>
      <c r="S1156" s="1"/>
      <c r="T1156" s="1"/>
    </row>
    <row r="1157" spans="1:21" ht="12.75" hidden="1">
      <c r="A1157" s="3" t="s">
        <v>976</v>
      </c>
      <c r="B1157" s="1" t="s">
        <v>247</v>
      </c>
      <c r="C1157" s="1" t="s">
        <v>7</v>
      </c>
      <c r="D1157" s="1">
        <v>20</v>
      </c>
      <c r="E1157" s="1"/>
      <c r="K1157" s="1"/>
      <c r="L1157" s="1"/>
      <c r="N1157" s="1"/>
      <c r="O1157" s="1"/>
      <c r="R1157" s="1"/>
      <c r="S1157" s="1"/>
      <c r="T1157" s="1"/>
      <c r="U1157" s="1"/>
    </row>
    <row r="1158" spans="1:20" ht="12.75" hidden="1">
      <c r="A1158" s="3" t="s">
        <v>971</v>
      </c>
      <c r="B1158" s="1" t="s">
        <v>247</v>
      </c>
      <c r="C1158" s="1" t="s">
        <v>7</v>
      </c>
      <c r="D1158" s="1">
        <v>20</v>
      </c>
      <c r="E1158" s="1"/>
      <c r="K1158" s="1"/>
      <c r="L1158" s="1"/>
      <c r="N1158" s="1"/>
      <c r="O1158" s="1"/>
      <c r="R1158" s="1"/>
      <c r="S1158" s="1"/>
      <c r="T1158" s="1"/>
    </row>
    <row r="1159" spans="1:20" ht="12.75" hidden="1">
      <c r="A1159" s="3" t="s">
        <v>1588</v>
      </c>
      <c r="B1159" s="1" t="s">
        <v>247</v>
      </c>
      <c r="C1159" s="1" t="s">
        <v>7</v>
      </c>
      <c r="D1159" s="1">
        <v>20</v>
      </c>
      <c r="E1159" s="1"/>
      <c r="K1159" s="1"/>
      <c r="L1159" s="1"/>
      <c r="N1159" s="1"/>
      <c r="O1159" s="1"/>
      <c r="R1159" s="1"/>
      <c r="S1159" s="1"/>
      <c r="T1159" s="1"/>
    </row>
    <row r="1160" spans="1:20" ht="12.75" hidden="1">
      <c r="A1160" s="3" t="s">
        <v>1259</v>
      </c>
      <c r="B1160" s="1" t="s">
        <v>247</v>
      </c>
      <c r="C1160" s="1" t="s">
        <v>7</v>
      </c>
      <c r="D1160" s="1">
        <v>20</v>
      </c>
      <c r="E1160" s="1"/>
      <c r="K1160" s="1"/>
      <c r="L1160" s="1"/>
      <c r="N1160" s="1"/>
      <c r="O1160" s="1"/>
      <c r="R1160" s="1"/>
      <c r="S1160" s="1"/>
      <c r="T1160" s="1"/>
    </row>
    <row r="1161" spans="1:5" ht="12.75" hidden="1">
      <c r="A1161" s="3" t="s">
        <v>328</v>
      </c>
      <c r="B1161" s="1" t="s">
        <v>247</v>
      </c>
      <c r="C1161" s="1" t="s">
        <v>7</v>
      </c>
      <c r="D1161" s="1">
        <v>20</v>
      </c>
      <c r="E1161" s="1"/>
    </row>
    <row r="1162" spans="1:20" ht="12.75" hidden="1">
      <c r="A1162" s="3" t="s">
        <v>214</v>
      </c>
      <c r="B1162" s="1" t="s">
        <v>247</v>
      </c>
      <c r="C1162" s="1" t="s">
        <v>7</v>
      </c>
      <c r="D1162" s="1">
        <v>20</v>
      </c>
      <c r="E1162" s="1"/>
      <c r="K1162" s="1"/>
      <c r="L1162" s="1"/>
      <c r="N1162" s="1"/>
      <c r="O1162" s="1"/>
      <c r="R1162" s="1"/>
      <c r="S1162" s="1"/>
      <c r="T1162" s="1"/>
    </row>
    <row r="1163" spans="1:21" ht="12.75" hidden="1">
      <c r="A1163" t="s">
        <v>477</v>
      </c>
      <c r="B1163" s="1" t="s">
        <v>247</v>
      </c>
      <c r="C1163" s="1" t="s">
        <v>7</v>
      </c>
      <c r="D1163" s="1">
        <v>20</v>
      </c>
      <c r="E1163" s="1"/>
      <c r="K1163" s="1"/>
      <c r="L1163" s="1"/>
      <c r="N1163" s="1"/>
      <c r="O1163" s="1"/>
      <c r="R1163" s="1"/>
      <c r="S1163" s="1"/>
      <c r="T1163" s="1"/>
      <c r="U1163" s="1"/>
    </row>
    <row r="1164" spans="1:21" ht="12.75" hidden="1">
      <c r="A1164" s="3" t="s">
        <v>972</v>
      </c>
      <c r="B1164" s="1" t="s">
        <v>247</v>
      </c>
      <c r="C1164" s="1" t="s">
        <v>7</v>
      </c>
      <c r="D1164" s="1">
        <v>20</v>
      </c>
      <c r="E1164" s="1"/>
      <c r="K1164" s="1"/>
      <c r="L1164" s="1"/>
      <c r="M1164" s="1"/>
      <c r="N1164" s="1"/>
      <c r="O1164" s="1"/>
      <c r="P1164" s="29"/>
      <c r="Q1164" s="1"/>
      <c r="R1164" s="1"/>
      <c r="S1164" s="1"/>
      <c r="T1164" s="1"/>
      <c r="U1164" s="1"/>
    </row>
    <row r="1165" spans="1:21" ht="12.75" hidden="1">
      <c r="A1165" s="3" t="s">
        <v>1421</v>
      </c>
      <c r="B1165" s="1" t="s">
        <v>247</v>
      </c>
      <c r="C1165" s="1" t="s">
        <v>7</v>
      </c>
      <c r="D1165" s="1">
        <v>20</v>
      </c>
      <c r="E1165" s="1"/>
      <c r="K1165" s="1"/>
      <c r="L1165" s="1"/>
      <c r="M1165" s="1"/>
      <c r="N1165" s="1"/>
      <c r="O1165" s="1"/>
      <c r="P1165" s="29"/>
      <c r="Q1165" s="1"/>
      <c r="R1165" s="1"/>
      <c r="S1165" s="1"/>
      <c r="T1165" s="1"/>
      <c r="U1165" s="1"/>
    </row>
    <row r="1166" spans="1:20" ht="12.75" hidden="1">
      <c r="A1166" s="3" t="s">
        <v>975</v>
      </c>
      <c r="B1166" s="1" t="s">
        <v>247</v>
      </c>
      <c r="C1166" s="1" t="s">
        <v>7</v>
      </c>
      <c r="D1166" s="1">
        <v>20</v>
      </c>
      <c r="E1166" s="1"/>
      <c r="K1166" s="1"/>
      <c r="L1166" s="1"/>
      <c r="N1166" s="1"/>
      <c r="O1166" s="1"/>
      <c r="R1166" s="1"/>
      <c r="S1166" s="1"/>
      <c r="T1166" s="1"/>
    </row>
    <row r="1167" spans="1:21" ht="12.75" hidden="1">
      <c r="A1167" s="3" t="s">
        <v>634</v>
      </c>
      <c r="B1167" s="1" t="s">
        <v>247</v>
      </c>
      <c r="C1167" s="1" t="s">
        <v>7</v>
      </c>
      <c r="D1167" s="1">
        <v>35</v>
      </c>
      <c r="E1167" s="1"/>
      <c r="K1167" s="1"/>
      <c r="L1167" s="1"/>
      <c r="M1167" s="1"/>
      <c r="N1167" s="1"/>
      <c r="O1167" s="1"/>
      <c r="R1167" s="1"/>
      <c r="S1167" s="1"/>
      <c r="T1167" s="1"/>
      <c r="U1167" s="1"/>
    </row>
    <row r="1168" spans="1:21" ht="12.75" hidden="1">
      <c r="A1168" s="3" t="s">
        <v>977</v>
      </c>
      <c r="B1168" s="1" t="s">
        <v>247</v>
      </c>
      <c r="C1168" s="1" t="s">
        <v>7</v>
      </c>
      <c r="D1168" s="1">
        <v>35</v>
      </c>
      <c r="E1168" s="1"/>
      <c r="K1168" s="1"/>
      <c r="L1168" s="1"/>
      <c r="M1168" s="1"/>
      <c r="N1168" s="1"/>
      <c r="O1168" s="1"/>
      <c r="R1168" s="1"/>
      <c r="S1168" s="1"/>
      <c r="T1168" s="1"/>
      <c r="U1168" s="1"/>
    </row>
    <row r="1169" spans="1:5" ht="12.75" hidden="1">
      <c r="A1169" s="3" t="s">
        <v>772</v>
      </c>
      <c r="B1169" s="1" t="s">
        <v>247</v>
      </c>
      <c r="C1169" s="1" t="s">
        <v>7</v>
      </c>
      <c r="D1169" s="1">
        <v>35</v>
      </c>
      <c r="E1169" s="1"/>
    </row>
    <row r="1170" spans="1:5" ht="12.75" hidden="1">
      <c r="A1170" t="s">
        <v>420</v>
      </c>
      <c r="B1170" s="1" t="s">
        <v>247</v>
      </c>
      <c r="C1170" s="1" t="s">
        <v>7</v>
      </c>
      <c r="D1170" s="1">
        <v>40</v>
      </c>
      <c r="E1170" s="1"/>
    </row>
    <row r="1171" spans="1:21" ht="12.75" hidden="1">
      <c r="A1171" s="3" t="s">
        <v>130</v>
      </c>
      <c r="B1171" s="1" t="s">
        <v>247</v>
      </c>
      <c r="C1171" s="1" t="s">
        <v>7</v>
      </c>
      <c r="D1171" s="1">
        <v>40</v>
      </c>
      <c r="E1171" s="1"/>
      <c r="K1171" s="1"/>
      <c r="L1171" s="1"/>
      <c r="N1171" s="1"/>
      <c r="O1171" s="1"/>
      <c r="R1171" s="1"/>
      <c r="S1171" s="1"/>
      <c r="T1171" s="1"/>
      <c r="U1171" s="1"/>
    </row>
    <row r="1172" spans="1:20" ht="12.75" hidden="1">
      <c r="A1172" s="3" t="s">
        <v>1461</v>
      </c>
      <c r="B1172" s="1" t="s">
        <v>247</v>
      </c>
      <c r="C1172" s="1" t="s">
        <v>7</v>
      </c>
      <c r="D1172" s="1">
        <v>40</v>
      </c>
      <c r="E1172" s="1"/>
      <c r="K1172" s="1"/>
      <c r="L1172" s="1"/>
      <c r="N1172" s="1"/>
      <c r="O1172" s="1"/>
      <c r="R1172" s="1"/>
      <c r="S1172" s="1"/>
      <c r="T1172" s="1"/>
    </row>
    <row r="1173" spans="1:20" ht="12.75" hidden="1">
      <c r="A1173" s="3" t="s">
        <v>978</v>
      </c>
      <c r="B1173" s="1" t="s">
        <v>247</v>
      </c>
      <c r="C1173" s="1" t="s">
        <v>7</v>
      </c>
      <c r="D1173" s="1">
        <v>45</v>
      </c>
      <c r="E1173" s="1"/>
      <c r="K1173" s="1"/>
      <c r="L1173" s="1"/>
      <c r="N1173" s="1"/>
      <c r="O1173" s="1"/>
      <c r="R1173" s="1"/>
      <c r="S1173" s="1"/>
      <c r="T1173" s="1"/>
    </row>
    <row r="1174" spans="1:20" ht="12.75" hidden="1">
      <c r="A1174" s="3" t="s">
        <v>1260</v>
      </c>
      <c r="B1174" s="1" t="s">
        <v>247</v>
      </c>
      <c r="C1174" s="1" t="s">
        <v>7</v>
      </c>
      <c r="D1174" s="1">
        <v>45</v>
      </c>
      <c r="E1174" s="1"/>
      <c r="K1174" s="1"/>
      <c r="L1174" s="1"/>
      <c r="N1174" s="1"/>
      <c r="O1174" s="1"/>
      <c r="R1174" s="1"/>
      <c r="S1174" s="1"/>
      <c r="T1174" s="1"/>
    </row>
    <row r="1175" spans="1:20" ht="12.75" hidden="1">
      <c r="A1175" s="3" t="s">
        <v>1462</v>
      </c>
      <c r="B1175" s="1" t="s">
        <v>247</v>
      </c>
      <c r="C1175" s="1" t="s">
        <v>7</v>
      </c>
      <c r="D1175" s="1">
        <v>45</v>
      </c>
      <c r="E1175" s="1"/>
      <c r="K1175" s="1"/>
      <c r="L1175" s="1"/>
      <c r="N1175" s="1"/>
      <c r="O1175" s="1"/>
      <c r="R1175" s="1"/>
      <c r="S1175" s="1"/>
      <c r="T1175" s="1"/>
    </row>
    <row r="1176" spans="1:20" ht="12.75" hidden="1">
      <c r="A1176" s="3" t="s">
        <v>1080</v>
      </c>
      <c r="B1176" s="1" t="s">
        <v>247</v>
      </c>
      <c r="C1176" s="1" t="s">
        <v>7</v>
      </c>
      <c r="D1176" s="1">
        <v>45</v>
      </c>
      <c r="E1176" s="1"/>
      <c r="K1176" s="1"/>
      <c r="L1176" s="1"/>
      <c r="N1176" s="1"/>
      <c r="O1176" s="1"/>
      <c r="R1176" s="1"/>
      <c r="S1176" s="1"/>
      <c r="T1176" s="1"/>
    </row>
    <row r="1177" spans="1:20" ht="12.75" hidden="1">
      <c r="A1177" s="3" t="s">
        <v>1589</v>
      </c>
      <c r="B1177" s="1" t="s">
        <v>247</v>
      </c>
      <c r="C1177" s="1" t="s">
        <v>7</v>
      </c>
      <c r="D1177" s="1">
        <v>45</v>
      </c>
      <c r="E1177" s="1"/>
      <c r="K1177" s="1"/>
      <c r="L1177" s="1"/>
      <c r="N1177" s="1"/>
      <c r="O1177" s="1"/>
      <c r="R1177" s="1"/>
      <c r="S1177" s="1"/>
      <c r="T1177" s="1"/>
    </row>
    <row r="1178" spans="1:20" ht="12.75" hidden="1">
      <c r="A1178" s="3" t="s">
        <v>168</v>
      </c>
      <c r="B1178" s="1" t="s">
        <v>247</v>
      </c>
      <c r="C1178" s="1" t="s">
        <v>7</v>
      </c>
      <c r="D1178" s="1">
        <v>50</v>
      </c>
      <c r="E1178" s="1"/>
      <c r="K1178" s="1"/>
      <c r="L1178" s="1"/>
      <c r="N1178" s="1"/>
      <c r="O1178" s="1"/>
      <c r="R1178" s="1"/>
      <c r="S1178" s="1"/>
      <c r="T1178" s="1"/>
    </row>
    <row r="1179" spans="1:5" ht="12.75" hidden="1">
      <c r="A1179" s="3" t="s">
        <v>1422</v>
      </c>
      <c r="B1179" s="1" t="s">
        <v>247</v>
      </c>
      <c r="C1179" s="1" t="s">
        <v>7</v>
      </c>
      <c r="D1179" s="1">
        <v>50</v>
      </c>
      <c r="E1179" s="1"/>
    </row>
    <row r="1180" spans="1:20" ht="12.75" hidden="1">
      <c r="A1180" s="3" t="s">
        <v>379</v>
      </c>
      <c r="B1180" s="1" t="s">
        <v>247</v>
      </c>
      <c r="C1180" s="1" t="s">
        <v>7</v>
      </c>
      <c r="D1180" s="1">
        <v>50</v>
      </c>
      <c r="E1180" s="1"/>
      <c r="K1180" s="1"/>
      <c r="L1180" s="1"/>
      <c r="N1180" s="1"/>
      <c r="O1180" s="1"/>
      <c r="R1180" s="1"/>
      <c r="S1180" s="1"/>
      <c r="T1180" s="1"/>
    </row>
    <row r="1181" spans="1:20" ht="12.75" hidden="1">
      <c r="A1181" s="3" t="s">
        <v>1079</v>
      </c>
      <c r="B1181" s="1" t="s">
        <v>247</v>
      </c>
      <c r="C1181" s="1" t="s">
        <v>7</v>
      </c>
      <c r="D1181" s="1">
        <v>50</v>
      </c>
      <c r="E1181" s="1"/>
      <c r="K1181" s="1"/>
      <c r="L1181" s="1"/>
      <c r="N1181" s="1"/>
      <c r="O1181" s="1"/>
      <c r="R1181" s="1"/>
      <c r="S1181" s="1"/>
      <c r="T1181" s="1"/>
    </row>
    <row r="1182" spans="1:20" ht="12.75" hidden="1">
      <c r="A1182" s="3" t="s">
        <v>973</v>
      </c>
      <c r="B1182" s="1" t="s">
        <v>247</v>
      </c>
      <c r="C1182" s="1" t="s">
        <v>7</v>
      </c>
      <c r="D1182" s="1">
        <v>50</v>
      </c>
      <c r="E1182" s="1"/>
      <c r="K1182" s="1"/>
      <c r="L1182" s="1"/>
      <c r="N1182" s="1"/>
      <c r="O1182" s="1"/>
      <c r="R1182" s="1"/>
      <c r="S1182" s="1"/>
      <c r="T1182" s="1"/>
    </row>
    <row r="1183" spans="1:5" ht="12.75" hidden="1">
      <c r="A1183" s="3" t="s">
        <v>773</v>
      </c>
      <c r="B1183" s="1" t="s">
        <v>247</v>
      </c>
      <c r="C1183" s="1" t="s">
        <v>7</v>
      </c>
      <c r="D1183" s="1">
        <v>50</v>
      </c>
      <c r="E1183" s="1"/>
    </row>
    <row r="1184" spans="1:5" ht="12.75" hidden="1">
      <c r="A1184" s="3" t="s">
        <v>1423</v>
      </c>
      <c r="B1184" s="1" t="s">
        <v>247</v>
      </c>
      <c r="C1184" s="1" t="s">
        <v>7</v>
      </c>
      <c r="D1184" s="1">
        <v>65</v>
      </c>
      <c r="E1184" s="1"/>
    </row>
    <row r="1185" spans="1:20" ht="12.75" hidden="1">
      <c r="A1185" s="3" t="s">
        <v>1209</v>
      </c>
      <c r="B1185" s="1" t="s">
        <v>247</v>
      </c>
      <c r="C1185" s="1" t="s">
        <v>7</v>
      </c>
      <c r="D1185" s="1">
        <v>65</v>
      </c>
      <c r="E1185" s="1"/>
      <c r="K1185" s="1"/>
      <c r="L1185" s="1"/>
      <c r="N1185" s="1"/>
      <c r="O1185" s="1"/>
      <c r="R1185" s="1"/>
      <c r="S1185" s="1"/>
      <c r="T1185" s="1"/>
    </row>
    <row r="1186" spans="1:20" ht="12.75" hidden="1">
      <c r="A1186" s="3" t="s">
        <v>1426</v>
      </c>
      <c r="B1186" s="1" t="s">
        <v>247</v>
      </c>
      <c r="C1186" s="1" t="s">
        <v>6</v>
      </c>
      <c r="D1186" s="1">
        <v>17</v>
      </c>
      <c r="E1186" s="1"/>
      <c r="K1186" s="1"/>
      <c r="L1186" s="1"/>
      <c r="N1186" s="1"/>
      <c r="O1186" s="1"/>
      <c r="R1186" s="1"/>
      <c r="S1186" s="1"/>
      <c r="T1186" s="1"/>
    </row>
    <row r="1187" spans="1:20" ht="12.75" hidden="1">
      <c r="A1187" s="3" t="s">
        <v>344</v>
      </c>
      <c r="B1187" s="1" t="s">
        <v>247</v>
      </c>
      <c r="C1187" s="1" t="s">
        <v>6</v>
      </c>
      <c r="D1187" s="1">
        <v>20</v>
      </c>
      <c r="E1187" s="1"/>
      <c r="K1187" s="1"/>
      <c r="L1187" s="1"/>
      <c r="N1187" s="1"/>
      <c r="O1187" s="1"/>
      <c r="R1187" s="1"/>
      <c r="S1187" s="1"/>
      <c r="T1187" s="1"/>
    </row>
    <row r="1188" spans="1:21" ht="12.75" hidden="1">
      <c r="A1188" s="3" t="s">
        <v>769</v>
      </c>
      <c r="B1188" s="1" t="s">
        <v>247</v>
      </c>
      <c r="C1188" s="1" t="s">
        <v>6</v>
      </c>
      <c r="D1188" s="1">
        <v>20</v>
      </c>
      <c r="E1188" s="1"/>
      <c r="K1188" s="1"/>
      <c r="L1188" s="1"/>
      <c r="N1188" s="1"/>
      <c r="O1188" s="1"/>
      <c r="R1188" s="1"/>
      <c r="S1188" s="1"/>
      <c r="T1188" s="1"/>
      <c r="U1188" s="1"/>
    </row>
    <row r="1189" spans="1:20" ht="12.75" hidden="1">
      <c r="A1189" s="3" t="s">
        <v>1077</v>
      </c>
      <c r="B1189" s="1" t="s">
        <v>247</v>
      </c>
      <c r="C1189" s="1" t="s">
        <v>6</v>
      </c>
      <c r="D1189" s="1">
        <v>20</v>
      </c>
      <c r="E1189" s="1"/>
      <c r="K1189" s="1"/>
      <c r="L1189" s="1"/>
      <c r="N1189" s="1"/>
      <c r="O1189" s="1"/>
      <c r="R1189" s="1"/>
      <c r="S1189" s="1"/>
      <c r="T1189" s="1"/>
    </row>
    <row r="1190" spans="1:20" ht="12.75" hidden="1">
      <c r="A1190" s="3" t="s">
        <v>980</v>
      </c>
      <c r="B1190" s="1" t="s">
        <v>247</v>
      </c>
      <c r="C1190" s="1" t="s">
        <v>6</v>
      </c>
      <c r="D1190" s="1">
        <v>20</v>
      </c>
      <c r="E1190" s="1"/>
      <c r="K1190" s="1"/>
      <c r="L1190" s="1"/>
      <c r="N1190" s="1"/>
      <c r="O1190" s="1"/>
      <c r="R1190" s="1"/>
      <c r="S1190" s="1"/>
      <c r="T1190" s="1"/>
    </row>
    <row r="1191" spans="1:20" ht="12.75" hidden="1">
      <c r="A1191" s="3" t="s">
        <v>849</v>
      </c>
      <c r="B1191" s="1" t="s">
        <v>247</v>
      </c>
      <c r="C1191" s="1" t="s">
        <v>6</v>
      </c>
      <c r="D1191" s="1">
        <v>20</v>
      </c>
      <c r="E1191" s="1"/>
      <c r="K1191" s="1"/>
      <c r="L1191" s="1"/>
      <c r="M1191" s="1"/>
      <c r="N1191" s="1"/>
      <c r="O1191" s="1"/>
      <c r="R1191" s="1"/>
      <c r="S1191" s="1"/>
      <c r="T1191" s="1"/>
    </row>
    <row r="1192" spans="1:21" ht="12.75" hidden="1">
      <c r="A1192" s="3" t="s">
        <v>286</v>
      </c>
      <c r="B1192" s="1" t="s">
        <v>247</v>
      </c>
      <c r="C1192" s="1" t="s">
        <v>6</v>
      </c>
      <c r="D1192" s="1">
        <v>20</v>
      </c>
      <c r="E1192" s="1"/>
      <c r="K1192" s="1"/>
      <c r="L1192" s="1"/>
      <c r="N1192" s="1"/>
      <c r="O1192" s="1"/>
      <c r="R1192" s="1"/>
      <c r="S1192" s="1"/>
      <c r="T1192" s="1"/>
      <c r="U1192" s="1"/>
    </row>
    <row r="1193" spans="1:20" ht="12.75" hidden="1">
      <c r="A1193" s="3" t="s">
        <v>988</v>
      </c>
      <c r="B1193" s="1" t="s">
        <v>247</v>
      </c>
      <c r="C1193" s="1" t="s">
        <v>6</v>
      </c>
      <c r="D1193" s="1">
        <v>20</v>
      </c>
      <c r="E1193" s="1"/>
      <c r="K1193" s="1"/>
      <c r="L1193" s="1"/>
      <c r="N1193" s="1"/>
      <c r="O1193" s="1"/>
      <c r="R1193" s="1"/>
      <c r="S1193" s="1"/>
      <c r="T1193" s="1"/>
    </row>
    <row r="1194" spans="1:20" ht="12.75" hidden="1">
      <c r="A1194" s="3" t="s">
        <v>985</v>
      </c>
      <c r="B1194" s="1" t="s">
        <v>247</v>
      </c>
      <c r="C1194" s="1" t="s">
        <v>6</v>
      </c>
      <c r="D1194" s="1">
        <v>20</v>
      </c>
      <c r="E1194" s="1"/>
      <c r="K1194" s="1"/>
      <c r="L1194" s="1"/>
      <c r="N1194" s="1"/>
      <c r="O1194" s="1"/>
      <c r="R1194" s="1"/>
      <c r="S1194" s="1"/>
      <c r="T1194" s="1"/>
    </row>
    <row r="1195" spans="1:5" ht="12.75" hidden="1">
      <c r="A1195" s="3" t="s">
        <v>1076</v>
      </c>
      <c r="B1195" s="1" t="s">
        <v>247</v>
      </c>
      <c r="C1195" s="1" t="s">
        <v>6</v>
      </c>
      <c r="D1195" s="1">
        <v>20</v>
      </c>
      <c r="E1195" s="1"/>
    </row>
    <row r="1196" spans="1:20" ht="12.75" hidden="1">
      <c r="A1196" s="3" t="s">
        <v>847</v>
      </c>
      <c r="B1196" s="1" t="s">
        <v>247</v>
      </c>
      <c r="C1196" s="1" t="s">
        <v>6</v>
      </c>
      <c r="D1196" s="1">
        <v>20</v>
      </c>
      <c r="E1196" s="1"/>
      <c r="K1196" s="1"/>
      <c r="L1196" s="1"/>
      <c r="N1196" s="1"/>
      <c r="O1196" s="1"/>
      <c r="R1196" s="1"/>
      <c r="S1196" s="1"/>
      <c r="T1196" s="1"/>
    </row>
    <row r="1197" spans="1:20" ht="12.75" hidden="1">
      <c r="A1197" s="3" t="s">
        <v>1711</v>
      </c>
      <c r="B1197" s="1" t="s">
        <v>247</v>
      </c>
      <c r="C1197" s="1" t="s">
        <v>6</v>
      </c>
      <c r="D1197" s="1">
        <v>20</v>
      </c>
      <c r="E1197" s="1"/>
      <c r="K1197" s="1"/>
      <c r="L1197" s="1"/>
      <c r="N1197" s="1"/>
      <c r="O1197" s="1"/>
      <c r="R1197" s="1"/>
      <c r="S1197" s="1"/>
      <c r="T1197" s="1"/>
    </row>
    <row r="1198" spans="1:20" ht="12.75" hidden="1">
      <c r="A1198" t="s">
        <v>428</v>
      </c>
      <c r="B1198" s="1" t="s">
        <v>247</v>
      </c>
      <c r="C1198" s="1" t="s">
        <v>6</v>
      </c>
      <c r="D1198" s="1">
        <v>20</v>
      </c>
      <c r="E1198" s="1"/>
      <c r="K1198" s="1"/>
      <c r="L1198" s="1"/>
      <c r="N1198" s="1"/>
      <c r="O1198" s="1"/>
      <c r="R1198" s="1"/>
      <c r="S1198" s="1"/>
      <c r="T1198" s="1"/>
    </row>
    <row r="1199" spans="1:20" ht="12.75" hidden="1">
      <c r="A1199" t="s">
        <v>848</v>
      </c>
      <c r="B1199" s="1" t="s">
        <v>247</v>
      </c>
      <c r="C1199" s="1" t="s">
        <v>6</v>
      </c>
      <c r="D1199" s="1">
        <v>20</v>
      </c>
      <c r="E1199" s="1"/>
      <c r="K1199" s="1"/>
      <c r="L1199" s="1"/>
      <c r="N1199" s="1"/>
      <c r="O1199" s="1"/>
      <c r="R1199" s="1"/>
      <c r="S1199" s="1"/>
      <c r="T1199" s="1"/>
    </row>
    <row r="1200" spans="1:20" ht="12.75" hidden="1">
      <c r="A1200" t="s">
        <v>1713</v>
      </c>
      <c r="B1200" s="1" t="s">
        <v>247</v>
      </c>
      <c r="C1200" s="1" t="s">
        <v>6</v>
      </c>
      <c r="D1200" s="1">
        <v>20</v>
      </c>
      <c r="E1200" s="1"/>
      <c r="K1200" s="1"/>
      <c r="L1200" s="1"/>
      <c r="M1200" s="1"/>
      <c r="N1200" s="1"/>
      <c r="O1200" s="1"/>
      <c r="R1200" s="1"/>
      <c r="S1200" s="1"/>
      <c r="T1200" s="1"/>
    </row>
    <row r="1201" spans="1:20" ht="12.75" hidden="1">
      <c r="A1201" t="s">
        <v>1075</v>
      </c>
      <c r="B1201" s="1" t="s">
        <v>247</v>
      </c>
      <c r="C1201" s="1" t="s">
        <v>6</v>
      </c>
      <c r="D1201" s="1">
        <v>20</v>
      </c>
      <c r="E1201" s="1"/>
      <c r="K1201" s="1"/>
      <c r="L1201" s="1"/>
      <c r="N1201" s="1"/>
      <c r="O1201" s="1"/>
      <c r="R1201" s="1"/>
      <c r="S1201" s="1"/>
      <c r="T1201" s="1"/>
    </row>
    <row r="1202" spans="1:20" ht="12.75" hidden="1">
      <c r="A1202" t="s">
        <v>1463</v>
      </c>
      <c r="B1202" s="1" t="s">
        <v>247</v>
      </c>
      <c r="C1202" s="1" t="s">
        <v>6</v>
      </c>
      <c r="D1202" s="1">
        <v>20</v>
      </c>
      <c r="E1202" s="1"/>
      <c r="K1202" s="1"/>
      <c r="L1202" s="1"/>
      <c r="N1202" s="1"/>
      <c r="O1202" s="1"/>
      <c r="R1202" s="1"/>
      <c r="S1202" s="1"/>
      <c r="T1202" s="1"/>
    </row>
    <row r="1203" spans="1:20" ht="12.75" hidden="1">
      <c r="A1203" s="3" t="s">
        <v>324</v>
      </c>
      <c r="B1203" s="1" t="s">
        <v>247</v>
      </c>
      <c r="C1203" s="1" t="s">
        <v>6</v>
      </c>
      <c r="D1203" s="1">
        <v>20</v>
      </c>
      <c r="E1203" s="1"/>
      <c r="K1203" s="1"/>
      <c r="L1203" s="1"/>
      <c r="N1203" s="1"/>
      <c r="O1203" s="1"/>
      <c r="R1203" s="1"/>
      <c r="S1203" s="1"/>
      <c r="T1203" s="1"/>
    </row>
    <row r="1204" spans="1:20" ht="12.75" hidden="1">
      <c r="A1204" s="3" t="s">
        <v>1464</v>
      </c>
      <c r="B1204" s="1" t="s">
        <v>247</v>
      </c>
      <c r="C1204" s="1" t="s">
        <v>6</v>
      </c>
      <c r="D1204" s="1">
        <v>20</v>
      </c>
      <c r="E1204" s="1"/>
      <c r="K1204" s="1"/>
      <c r="L1204" s="1"/>
      <c r="N1204" s="1"/>
      <c r="O1204" s="1"/>
      <c r="R1204" s="1"/>
      <c r="S1204" s="1"/>
      <c r="T1204" s="1"/>
    </row>
    <row r="1205" spans="1:20" ht="12.75" hidden="1">
      <c r="A1205" s="3" t="s">
        <v>1712</v>
      </c>
      <c r="B1205" s="1" t="s">
        <v>247</v>
      </c>
      <c r="C1205" s="1" t="s">
        <v>6</v>
      </c>
      <c r="D1205" s="1">
        <v>20</v>
      </c>
      <c r="E1205" s="1"/>
      <c r="K1205" s="1"/>
      <c r="L1205" s="1"/>
      <c r="N1205" s="1"/>
      <c r="O1205" s="1"/>
      <c r="R1205" s="1"/>
      <c r="S1205" s="1"/>
      <c r="T1205" s="1"/>
    </row>
    <row r="1206" spans="1:21" ht="12.75" hidden="1">
      <c r="A1206" s="3" t="s">
        <v>1748</v>
      </c>
      <c r="B1206" s="1" t="s">
        <v>247</v>
      </c>
      <c r="C1206" s="1" t="s">
        <v>6</v>
      </c>
      <c r="D1206" s="1">
        <v>20</v>
      </c>
      <c r="E1206" s="1"/>
      <c r="K1206" s="1"/>
      <c r="L1206" s="1"/>
      <c r="N1206" s="1"/>
      <c r="O1206" s="1"/>
      <c r="R1206" s="1"/>
      <c r="S1206" s="1"/>
      <c r="T1206" s="1"/>
      <c r="U1206" s="1"/>
    </row>
    <row r="1207" spans="1:20" ht="12.75" hidden="1">
      <c r="A1207" t="s">
        <v>391</v>
      </c>
      <c r="B1207" s="1" t="s">
        <v>247</v>
      </c>
      <c r="C1207" s="1" t="s">
        <v>6</v>
      </c>
      <c r="D1207" s="1">
        <v>20</v>
      </c>
      <c r="E1207" s="1"/>
      <c r="K1207" s="1"/>
      <c r="L1207" s="1"/>
      <c r="N1207" s="1"/>
      <c r="O1207" s="1"/>
      <c r="R1207" s="1"/>
      <c r="S1207" s="1"/>
      <c r="T1207" s="1"/>
    </row>
    <row r="1208" spans="1:21" ht="12.75" hidden="1">
      <c r="A1208" s="3" t="s">
        <v>1710</v>
      </c>
      <c r="B1208" s="1" t="s">
        <v>247</v>
      </c>
      <c r="C1208" s="1" t="s">
        <v>6</v>
      </c>
      <c r="D1208" s="1">
        <v>20</v>
      </c>
      <c r="E1208" s="1"/>
      <c r="K1208" s="1"/>
      <c r="L1208" s="1"/>
      <c r="N1208" s="1"/>
      <c r="O1208" s="1"/>
      <c r="R1208" s="1"/>
      <c r="S1208" s="1"/>
      <c r="T1208" s="1"/>
      <c r="U1208" s="1"/>
    </row>
    <row r="1209" spans="1:20" ht="12.75" hidden="1">
      <c r="A1209" s="3" t="s">
        <v>1262</v>
      </c>
      <c r="B1209" s="1" t="s">
        <v>247</v>
      </c>
      <c r="C1209" s="1" t="s">
        <v>6</v>
      </c>
      <c r="D1209" s="1">
        <v>20</v>
      </c>
      <c r="E1209" s="1"/>
      <c r="K1209" s="1"/>
      <c r="L1209" s="1"/>
      <c r="N1209" s="1"/>
      <c r="O1209" s="1"/>
      <c r="R1209" s="1"/>
      <c r="S1209" s="1"/>
      <c r="T1209" s="1"/>
    </row>
    <row r="1210" spans="1:21" ht="13.5" customHeight="1" hidden="1">
      <c r="A1210" s="3" t="s">
        <v>875</v>
      </c>
      <c r="B1210" s="1" t="s">
        <v>247</v>
      </c>
      <c r="C1210" s="1" t="s">
        <v>6</v>
      </c>
      <c r="D1210" s="1">
        <v>20</v>
      </c>
      <c r="E1210" s="1"/>
      <c r="K1210" s="1"/>
      <c r="L1210" s="1"/>
      <c r="M1210" s="1"/>
      <c r="N1210" s="1"/>
      <c r="O1210" s="1"/>
      <c r="R1210" s="1"/>
      <c r="S1210" s="1"/>
      <c r="T1210" s="1"/>
      <c r="U1210" s="1"/>
    </row>
    <row r="1211" spans="1:20" ht="13.5" customHeight="1" hidden="1">
      <c r="A1211" s="3" t="s">
        <v>1534</v>
      </c>
      <c r="B1211" s="1" t="s">
        <v>247</v>
      </c>
      <c r="C1211" s="1" t="s">
        <v>6</v>
      </c>
      <c r="D1211" s="1">
        <v>20</v>
      </c>
      <c r="E1211" s="1"/>
      <c r="K1211" s="1"/>
      <c r="L1211" s="1"/>
      <c r="N1211" s="1"/>
      <c r="O1211" s="1"/>
      <c r="R1211" s="1"/>
      <c r="S1211" s="1"/>
      <c r="T1211" s="1"/>
    </row>
    <row r="1212" spans="1:21" ht="13.5" customHeight="1" hidden="1">
      <c r="A1212" s="3" t="s">
        <v>512</v>
      </c>
      <c r="B1212" s="1" t="s">
        <v>247</v>
      </c>
      <c r="C1212" s="1" t="s">
        <v>6</v>
      </c>
      <c r="D1212" s="1">
        <v>40</v>
      </c>
      <c r="E1212" s="1"/>
      <c r="K1212" s="1"/>
      <c r="L1212" s="1"/>
      <c r="N1212" s="1"/>
      <c r="O1212" s="1"/>
      <c r="R1212" s="1"/>
      <c r="S1212" s="1"/>
      <c r="T1212" s="1"/>
      <c r="U1212" s="1"/>
    </row>
    <row r="1213" spans="1:20" ht="13.5" customHeight="1" hidden="1">
      <c r="A1213" s="3" t="s">
        <v>166</v>
      </c>
      <c r="B1213" s="1" t="s">
        <v>247</v>
      </c>
      <c r="C1213" s="1" t="s">
        <v>6</v>
      </c>
      <c r="D1213" s="1">
        <v>40</v>
      </c>
      <c r="E1213" s="1"/>
      <c r="K1213" s="1"/>
      <c r="L1213" s="1"/>
      <c r="N1213" s="1"/>
      <c r="O1213" s="1"/>
      <c r="R1213" s="1"/>
      <c r="S1213" s="1"/>
      <c r="T1213" s="1"/>
    </row>
    <row r="1214" spans="1:20" ht="12.75" hidden="1">
      <c r="A1214" t="s">
        <v>411</v>
      </c>
      <c r="B1214" s="1" t="s">
        <v>247</v>
      </c>
      <c r="C1214" s="1" t="s">
        <v>6</v>
      </c>
      <c r="D1214" s="1">
        <v>40</v>
      </c>
      <c r="E1214" s="1"/>
      <c r="K1214" s="1"/>
      <c r="L1214" s="1"/>
      <c r="N1214" s="1"/>
      <c r="O1214" s="1"/>
      <c r="R1214" s="1"/>
      <c r="S1214" s="1"/>
      <c r="T1214" s="1"/>
    </row>
    <row r="1215" spans="1:20" ht="12.75" hidden="1">
      <c r="A1215" s="3" t="s">
        <v>305</v>
      </c>
      <c r="B1215" s="1" t="s">
        <v>247</v>
      </c>
      <c r="C1215" s="1" t="s">
        <v>6</v>
      </c>
      <c r="D1215" s="1">
        <v>40</v>
      </c>
      <c r="E1215" s="1"/>
      <c r="K1215" s="1"/>
      <c r="L1215" s="1"/>
      <c r="N1215" s="1"/>
      <c r="O1215" s="1"/>
      <c r="R1215" s="1"/>
      <c r="S1215" s="1"/>
      <c r="T1215" s="1"/>
    </row>
    <row r="1216" spans="1:20" ht="12.75" hidden="1">
      <c r="A1216" t="s">
        <v>413</v>
      </c>
      <c r="B1216" s="1" t="s">
        <v>247</v>
      </c>
      <c r="C1216" s="1" t="s">
        <v>6</v>
      </c>
      <c r="D1216" s="1">
        <v>45</v>
      </c>
      <c r="E1216" s="1"/>
      <c r="K1216" s="1"/>
      <c r="L1216" s="1"/>
      <c r="N1216" s="1"/>
      <c r="O1216" s="1"/>
      <c r="R1216" s="1"/>
      <c r="S1216" s="1"/>
      <c r="T1216" s="1"/>
    </row>
    <row r="1217" spans="1:20" ht="12.75" hidden="1">
      <c r="A1217" s="3" t="s">
        <v>637</v>
      </c>
      <c r="B1217" s="1" t="s">
        <v>247</v>
      </c>
      <c r="C1217" s="1" t="s">
        <v>6</v>
      </c>
      <c r="D1217" s="1">
        <v>45</v>
      </c>
      <c r="E1217" s="1"/>
      <c r="K1217" s="1"/>
      <c r="L1217" s="1"/>
      <c r="N1217" s="1"/>
      <c r="O1217" s="1"/>
      <c r="R1217" s="1"/>
      <c r="S1217" s="1"/>
      <c r="T1217" s="1"/>
    </row>
    <row r="1218" spans="1:20" ht="12.75" hidden="1">
      <c r="A1218" s="3" t="s">
        <v>1177</v>
      </c>
      <c r="B1218" s="1" t="s">
        <v>247</v>
      </c>
      <c r="C1218" s="1" t="s">
        <v>6</v>
      </c>
      <c r="D1218" s="1">
        <v>45</v>
      </c>
      <c r="E1218" s="1"/>
      <c r="K1218" s="1"/>
      <c r="L1218" s="1"/>
      <c r="N1218" s="1"/>
      <c r="O1218" s="1"/>
      <c r="R1218" s="1"/>
      <c r="S1218" s="1"/>
      <c r="T1218" s="1"/>
    </row>
    <row r="1219" spans="1:20" ht="12.75" hidden="1">
      <c r="A1219" s="3" t="s">
        <v>1427</v>
      </c>
      <c r="B1219" s="1" t="s">
        <v>247</v>
      </c>
      <c r="C1219" s="1" t="s">
        <v>6</v>
      </c>
      <c r="D1219" s="1">
        <v>45</v>
      </c>
      <c r="E1219" s="1"/>
      <c r="K1219" s="1"/>
      <c r="L1219" s="1"/>
      <c r="N1219" s="1"/>
      <c r="O1219" s="1"/>
      <c r="R1219" s="1"/>
      <c r="S1219" s="1"/>
      <c r="T1219" s="1"/>
    </row>
    <row r="1220" spans="1:5" ht="12.75" hidden="1">
      <c r="A1220" t="s">
        <v>596</v>
      </c>
      <c r="B1220" s="1" t="s">
        <v>247</v>
      </c>
      <c r="C1220" s="1" t="s">
        <v>6</v>
      </c>
      <c r="D1220" s="1">
        <v>45</v>
      </c>
      <c r="E1220" s="1"/>
    </row>
    <row r="1221" spans="1:5" ht="12.75" hidden="1">
      <c r="A1221" s="3" t="s">
        <v>1774</v>
      </c>
      <c r="B1221" s="1" t="s">
        <v>247</v>
      </c>
      <c r="C1221" s="1" t="s">
        <v>6</v>
      </c>
      <c r="D1221" s="1">
        <v>45</v>
      </c>
      <c r="E1221" s="1"/>
    </row>
    <row r="1222" spans="1:20" ht="12.75" hidden="1">
      <c r="A1222" s="3" t="s">
        <v>1714</v>
      </c>
      <c r="B1222" s="1" t="s">
        <v>247</v>
      </c>
      <c r="C1222" s="1" t="s">
        <v>6</v>
      </c>
      <c r="D1222" s="1">
        <v>45</v>
      </c>
      <c r="E1222" s="1"/>
      <c r="K1222" s="1"/>
      <c r="L1222" s="1"/>
      <c r="N1222" s="1"/>
      <c r="O1222" s="1"/>
      <c r="R1222" s="1"/>
      <c r="S1222" s="1"/>
      <c r="T1222" s="1"/>
    </row>
    <row r="1223" spans="1:21" ht="12.75" hidden="1">
      <c r="A1223" s="3" t="s">
        <v>303</v>
      </c>
      <c r="B1223" s="1" t="s">
        <v>247</v>
      </c>
      <c r="C1223" s="1" t="s">
        <v>6</v>
      </c>
      <c r="D1223" s="1">
        <v>45</v>
      </c>
      <c r="E1223" s="1"/>
      <c r="K1223" s="1"/>
      <c r="L1223" s="1"/>
      <c r="M1223" s="1"/>
      <c r="N1223" s="1"/>
      <c r="O1223" s="1"/>
      <c r="R1223" s="1"/>
      <c r="S1223" s="1"/>
      <c r="T1223" s="1"/>
      <c r="U1223" s="1"/>
    </row>
    <row r="1224" spans="1:21" ht="12.75" hidden="1">
      <c r="A1224" s="3" t="s">
        <v>1265</v>
      </c>
      <c r="B1224" s="1" t="s">
        <v>247</v>
      </c>
      <c r="C1224" s="1" t="s">
        <v>6</v>
      </c>
      <c r="D1224" s="1">
        <v>45</v>
      </c>
      <c r="E1224" s="1"/>
      <c r="K1224" s="1"/>
      <c r="L1224" s="1"/>
      <c r="N1224" s="1"/>
      <c r="O1224" s="1"/>
      <c r="R1224" s="1"/>
      <c r="S1224" s="1"/>
      <c r="T1224" s="1"/>
      <c r="U1224" s="1"/>
    </row>
    <row r="1225" spans="1:20" ht="12.75" hidden="1">
      <c r="A1225" s="3" t="s">
        <v>595</v>
      </c>
      <c r="B1225" s="1" t="s">
        <v>247</v>
      </c>
      <c r="C1225" s="1" t="s">
        <v>6</v>
      </c>
      <c r="D1225" s="1">
        <v>45</v>
      </c>
      <c r="E1225" s="1"/>
      <c r="K1225" s="1"/>
      <c r="L1225" s="1"/>
      <c r="N1225" s="1"/>
      <c r="O1225" s="1"/>
      <c r="R1225" s="1"/>
      <c r="S1225" s="1"/>
      <c r="T1225" s="1"/>
    </row>
    <row r="1226" spans="1:20" ht="12.75" hidden="1">
      <c r="A1226" s="3" t="s">
        <v>1266</v>
      </c>
      <c r="B1226" s="1" t="s">
        <v>247</v>
      </c>
      <c r="C1226" s="1" t="s">
        <v>6</v>
      </c>
      <c r="D1226" s="1">
        <v>45</v>
      </c>
      <c r="E1226" s="1"/>
      <c r="K1226" s="1"/>
      <c r="L1226" s="1"/>
      <c r="N1226" s="1"/>
      <c r="O1226" s="1"/>
      <c r="R1226" s="1"/>
      <c r="S1226" s="1"/>
      <c r="T1226" s="1"/>
    </row>
    <row r="1227" spans="1:5" ht="12.75" hidden="1">
      <c r="A1227" s="3" t="s">
        <v>321</v>
      </c>
      <c r="B1227" s="1" t="s">
        <v>247</v>
      </c>
      <c r="C1227" s="1" t="s">
        <v>6</v>
      </c>
      <c r="D1227" s="1">
        <v>45</v>
      </c>
      <c r="E1227" s="1"/>
    </row>
    <row r="1228" spans="1:20" ht="12.75" hidden="1">
      <c r="A1228" s="3" t="s">
        <v>513</v>
      </c>
      <c r="B1228" s="1" t="s">
        <v>247</v>
      </c>
      <c r="C1228" s="1" t="s">
        <v>6</v>
      </c>
      <c r="D1228" s="1">
        <v>50</v>
      </c>
      <c r="E1228" s="1"/>
      <c r="K1228" s="1"/>
      <c r="L1228" s="1"/>
      <c r="N1228" s="1"/>
      <c r="O1228" s="1"/>
      <c r="R1228" s="1"/>
      <c r="S1228" s="1"/>
      <c r="T1228" s="1"/>
    </row>
    <row r="1229" spans="1:20" ht="12.75" hidden="1">
      <c r="A1229" s="3" t="s">
        <v>987</v>
      </c>
      <c r="B1229" s="1" t="s">
        <v>247</v>
      </c>
      <c r="C1229" s="1" t="s">
        <v>6</v>
      </c>
      <c r="D1229" s="1">
        <v>50</v>
      </c>
      <c r="E1229" s="1"/>
      <c r="K1229" s="1"/>
      <c r="L1229" s="1"/>
      <c r="N1229" s="1"/>
      <c r="O1229" s="1"/>
      <c r="R1229" s="1"/>
      <c r="S1229" s="1"/>
      <c r="T1229" s="1"/>
    </row>
    <row r="1230" spans="1:5" ht="12.75" hidden="1">
      <c r="A1230" t="s">
        <v>458</v>
      </c>
      <c r="B1230" s="1" t="s">
        <v>247</v>
      </c>
      <c r="C1230" s="1" t="s">
        <v>6</v>
      </c>
      <c r="D1230" s="1">
        <v>50</v>
      </c>
      <c r="E1230" s="1"/>
    </row>
    <row r="1231" spans="1:20" ht="12.75" hidden="1">
      <c r="A1231" s="3" t="s">
        <v>317</v>
      </c>
      <c r="B1231" s="1" t="s">
        <v>247</v>
      </c>
      <c r="C1231" s="1" t="s">
        <v>6</v>
      </c>
      <c r="D1231" s="1">
        <v>50</v>
      </c>
      <c r="E1231" s="1"/>
      <c r="K1231" s="1"/>
      <c r="L1231" s="1"/>
      <c r="N1231" s="1"/>
      <c r="O1231" s="1"/>
      <c r="R1231" s="1"/>
      <c r="S1231" s="1"/>
      <c r="T1231" s="1"/>
    </row>
    <row r="1232" spans="1:20" ht="12.75" hidden="1">
      <c r="A1232" s="3" t="s">
        <v>1424</v>
      </c>
      <c r="B1232" s="1" t="s">
        <v>247</v>
      </c>
      <c r="C1232" s="1" t="s">
        <v>6</v>
      </c>
      <c r="D1232" s="1">
        <v>50</v>
      </c>
      <c r="E1232" s="1"/>
      <c r="K1232" s="1"/>
      <c r="L1232" s="1"/>
      <c r="N1232" s="1"/>
      <c r="O1232" s="1"/>
      <c r="R1232" s="1"/>
      <c r="S1232" s="1"/>
      <c r="T1232" s="1"/>
    </row>
    <row r="1233" spans="1:20" ht="12.75" hidden="1">
      <c r="A1233" t="s">
        <v>410</v>
      </c>
      <c r="B1233" s="1" t="s">
        <v>247</v>
      </c>
      <c r="C1233" s="1" t="s">
        <v>6</v>
      </c>
      <c r="D1233" s="1">
        <v>50</v>
      </c>
      <c r="E1233" s="1"/>
      <c r="K1233" s="1"/>
      <c r="L1233" s="1"/>
      <c r="N1233" s="1"/>
      <c r="O1233" s="1"/>
      <c r="R1233" s="1"/>
      <c r="S1233" s="1"/>
      <c r="T1233" s="1"/>
    </row>
    <row r="1234" spans="1:20" ht="12.75" hidden="1">
      <c r="A1234" s="3" t="s">
        <v>141</v>
      </c>
      <c r="B1234" s="1" t="s">
        <v>247</v>
      </c>
      <c r="C1234" s="1" t="s">
        <v>6</v>
      </c>
      <c r="D1234" s="1">
        <v>50</v>
      </c>
      <c r="E1234" s="1"/>
      <c r="K1234" s="1"/>
      <c r="L1234" s="1"/>
      <c r="N1234" s="1"/>
      <c r="O1234" s="1"/>
      <c r="R1234" s="1"/>
      <c r="S1234" s="1"/>
      <c r="T1234" s="1"/>
    </row>
    <row r="1235" spans="1:20" ht="12.75" hidden="1">
      <c r="A1235" s="3" t="s">
        <v>1813</v>
      </c>
      <c r="B1235" s="1" t="s">
        <v>247</v>
      </c>
      <c r="C1235" s="1" t="s">
        <v>6</v>
      </c>
      <c r="D1235" s="1">
        <v>50</v>
      </c>
      <c r="E1235" s="1"/>
      <c r="K1235" s="1"/>
      <c r="L1235" s="1"/>
      <c r="M1235" s="1"/>
      <c r="N1235" s="1"/>
      <c r="O1235" s="1"/>
      <c r="R1235" s="1"/>
      <c r="S1235" s="1"/>
      <c r="T1235" s="1"/>
    </row>
    <row r="1236" spans="1:20" ht="12.75" hidden="1">
      <c r="A1236" s="3" t="s">
        <v>1108</v>
      </c>
      <c r="B1236" s="1" t="s">
        <v>247</v>
      </c>
      <c r="C1236" s="1" t="s">
        <v>6</v>
      </c>
      <c r="D1236" s="1">
        <v>50</v>
      </c>
      <c r="E1236" s="1"/>
      <c r="K1236" s="1"/>
      <c r="L1236" s="1"/>
      <c r="N1236" s="1"/>
      <c r="O1236" s="1"/>
      <c r="R1236" s="1"/>
      <c r="S1236" s="1"/>
      <c r="T1236" s="1"/>
    </row>
    <row r="1237" spans="1:20" ht="12.75" hidden="1">
      <c r="A1237" s="3" t="s">
        <v>1583</v>
      </c>
      <c r="B1237" s="1" t="s">
        <v>247</v>
      </c>
      <c r="C1237" s="1" t="s">
        <v>6</v>
      </c>
      <c r="D1237" s="1">
        <v>50</v>
      </c>
      <c r="E1237" s="1"/>
      <c r="K1237" s="1"/>
      <c r="L1237" s="1"/>
      <c r="N1237" s="1"/>
      <c r="O1237" s="1"/>
      <c r="R1237" s="1"/>
      <c r="S1237" s="1"/>
      <c r="T1237" s="1"/>
    </row>
    <row r="1238" spans="1:21" ht="12.75" hidden="1">
      <c r="A1238" s="3" t="s">
        <v>1584</v>
      </c>
      <c r="B1238" s="1" t="s">
        <v>247</v>
      </c>
      <c r="C1238" s="1" t="s">
        <v>6</v>
      </c>
      <c r="D1238" s="1">
        <v>55</v>
      </c>
      <c r="E1238" s="1"/>
      <c r="K1238" s="1"/>
      <c r="L1238" s="1"/>
      <c r="M1238" s="1"/>
      <c r="N1238" s="1"/>
      <c r="O1238" s="1"/>
      <c r="R1238" s="1"/>
      <c r="S1238" s="1"/>
      <c r="T1238" s="1"/>
      <c r="U1238" s="1"/>
    </row>
    <row r="1239" spans="1:21" ht="12.75" hidden="1">
      <c r="A1239" s="3" t="s">
        <v>26</v>
      </c>
      <c r="B1239" s="1" t="s">
        <v>247</v>
      </c>
      <c r="C1239" s="1" t="s">
        <v>6</v>
      </c>
      <c r="D1239" s="1">
        <v>55</v>
      </c>
      <c r="E1239" s="1"/>
      <c r="K1239" s="1"/>
      <c r="L1239" s="1"/>
      <c r="N1239" s="1"/>
      <c r="O1239" s="1"/>
      <c r="R1239" s="1"/>
      <c r="S1239" s="1"/>
      <c r="T1239" s="1"/>
      <c r="U1239" s="1"/>
    </row>
    <row r="1240" spans="1:5" ht="12.75" hidden="1">
      <c r="A1240" s="3" t="s">
        <v>1425</v>
      </c>
      <c r="B1240" s="1" t="s">
        <v>247</v>
      </c>
      <c r="C1240" s="1" t="s">
        <v>6</v>
      </c>
      <c r="D1240" s="1">
        <v>60</v>
      </c>
      <c r="E1240" s="1"/>
    </row>
    <row r="1241" spans="1:20" ht="12.75" hidden="1">
      <c r="A1241" s="3" t="s">
        <v>326</v>
      </c>
      <c r="B1241" s="1" t="s">
        <v>247</v>
      </c>
      <c r="C1241" s="1" t="s">
        <v>6</v>
      </c>
      <c r="D1241" s="1">
        <v>65</v>
      </c>
      <c r="E1241" s="1"/>
      <c r="K1241" s="1"/>
      <c r="L1241" s="1"/>
      <c r="N1241" s="1"/>
      <c r="O1241" s="1"/>
      <c r="R1241" s="1"/>
      <c r="S1241" s="1"/>
      <c r="T1241" s="1"/>
    </row>
    <row r="1242" spans="1:21" ht="12.75" hidden="1">
      <c r="A1242" s="3" t="s">
        <v>982</v>
      </c>
      <c r="B1242" s="1" t="s">
        <v>247</v>
      </c>
      <c r="C1242" s="1" t="s">
        <v>6</v>
      </c>
      <c r="D1242" s="1">
        <v>70</v>
      </c>
      <c r="E1242" s="1"/>
      <c r="K1242" s="1"/>
      <c r="L1242" s="1"/>
      <c r="N1242" s="1"/>
      <c r="O1242" s="1"/>
      <c r="R1242" s="1"/>
      <c r="S1242" s="1"/>
      <c r="T1242" s="1"/>
      <c r="U1242" s="1"/>
    </row>
    <row r="1243" spans="1:20" ht="12.75" hidden="1">
      <c r="A1243" s="3" t="s">
        <v>649</v>
      </c>
      <c r="B1243" s="1" t="s">
        <v>13</v>
      </c>
      <c r="C1243" s="1" t="s">
        <v>7</v>
      </c>
      <c r="D1243" s="1">
        <v>17</v>
      </c>
      <c r="E1243" s="1"/>
      <c r="K1243" s="1"/>
      <c r="L1243" s="1"/>
      <c r="N1243" s="1"/>
      <c r="O1243" s="1"/>
      <c r="R1243" s="1"/>
      <c r="S1243" s="1"/>
      <c r="T1243" s="1"/>
    </row>
    <row r="1244" spans="1:5" ht="12.75" hidden="1">
      <c r="A1244" s="3" t="s">
        <v>648</v>
      </c>
      <c r="B1244" s="1" t="s">
        <v>13</v>
      </c>
      <c r="C1244" s="1" t="s">
        <v>7</v>
      </c>
      <c r="D1244" s="1">
        <v>17</v>
      </c>
      <c r="E1244" s="1"/>
    </row>
    <row r="1245" spans="1:20" ht="12.75" hidden="1">
      <c r="A1245" s="3" t="s">
        <v>1107</v>
      </c>
      <c r="B1245" s="1" t="s">
        <v>13</v>
      </c>
      <c r="C1245" s="1" t="s">
        <v>7</v>
      </c>
      <c r="D1245" s="1">
        <v>17</v>
      </c>
      <c r="E1245" s="1"/>
      <c r="K1245" s="1"/>
      <c r="L1245" s="1"/>
      <c r="N1245" s="1"/>
      <c r="O1245" s="1"/>
      <c r="R1245" s="1"/>
      <c r="S1245" s="1"/>
      <c r="T1245" s="1"/>
    </row>
    <row r="1246" spans="1:20" ht="12.75" hidden="1">
      <c r="A1246" s="3" t="s">
        <v>515</v>
      </c>
      <c r="B1246" s="1" t="s">
        <v>13</v>
      </c>
      <c r="C1246" s="1" t="s">
        <v>7</v>
      </c>
      <c r="D1246" s="1">
        <v>17</v>
      </c>
      <c r="E1246" s="1"/>
      <c r="K1246" s="1"/>
      <c r="L1246" s="1"/>
      <c r="N1246" s="1"/>
      <c r="O1246" s="1"/>
      <c r="R1246" s="1"/>
      <c r="S1246" s="1"/>
      <c r="T1246" s="1"/>
    </row>
    <row r="1247" spans="1:20" ht="12.75" hidden="1">
      <c r="A1247" s="3" t="s">
        <v>837</v>
      </c>
      <c r="B1247" s="1" t="s">
        <v>13</v>
      </c>
      <c r="C1247" s="1" t="s">
        <v>7</v>
      </c>
      <c r="D1247" s="1">
        <v>17</v>
      </c>
      <c r="E1247" s="1"/>
      <c r="K1247" s="1"/>
      <c r="L1247" s="1"/>
      <c r="N1247" s="1"/>
      <c r="O1247" s="1"/>
      <c r="R1247" s="1"/>
      <c r="S1247" s="1"/>
      <c r="T1247" s="1"/>
    </row>
    <row r="1248" spans="1:20" ht="12.75" hidden="1">
      <c r="A1248" s="3" t="s">
        <v>1806</v>
      </c>
      <c r="B1248" s="1" t="s">
        <v>13</v>
      </c>
      <c r="C1248" s="1" t="s">
        <v>7</v>
      </c>
      <c r="D1248" s="1">
        <v>17</v>
      </c>
      <c r="E1248" s="1"/>
      <c r="K1248" s="1"/>
      <c r="L1248" s="1"/>
      <c r="N1248" s="1"/>
      <c r="O1248" s="1"/>
      <c r="R1248" s="1"/>
      <c r="S1248" s="1"/>
      <c r="T1248" s="1"/>
    </row>
    <row r="1249" spans="1:20" ht="12.75" hidden="1">
      <c r="A1249" s="3" t="s">
        <v>1683</v>
      </c>
      <c r="B1249" s="1" t="s">
        <v>13</v>
      </c>
      <c r="C1249" s="1" t="s">
        <v>7</v>
      </c>
      <c r="D1249" s="1">
        <v>17</v>
      </c>
      <c r="E1249" s="1"/>
      <c r="K1249" s="1"/>
      <c r="L1249" s="1"/>
      <c r="N1249" s="1"/>
      <c r="O1249" s="1"/>
      <c r="R1249" s="1"/>
      <c r="S1249" s="1"/>
      <c r="T1249" s="1"/>
    </row>
    <row r="1250" spans="1:21" ht="12.75" hidden="1">
      <c r="A1250" s="3" t="s">
        <v>202</v>
      </c>
      <c r="B1250" s="1" t="s">
        <v>13</v>
      </c>
      <c r="C1250" s="1" t="s">
        <v>7</v>
      </c>
      <c r="D1250" s="1">
        <v>20</v>
      </c>
      <c r="E1250" s="1"/>
      <c r="K1250" s="1"/>
      <c r="L1250" s="1"/>
      <c r="M1250" s="1"/>
      <c r="N1250" s="1"/>
      <c r="O1250" s="1"/>
      <c r="R1250" s="1"/>
      <c r="S1250" s="1"/>
      <c r="T1250" s="1"/>
      <c r="U1250" s="23"/>
    </row>
    <row r="1251" spans="1:20" ht="12.75" hidden="1">
      <c r="A1251" t="s">
        <v>466</v>
      </c>
      <c r="B1251" s="1" t="s">
        <v>13</v>
      </c>
      <c r="C1251" s="1" t="s">
        <v>7</v>
      </c>
      <c r="D1251" s="1">
        <v>20</v>
      </c>
      <c r="E1251" s="1"/>
      <c r="K1251" s="1"/>
      <c r="L1251" s="1"/>
      <c r="N1251" s="1"/>
      <c r="O1251" s="1"/>
      <c r="R1251" s="1"/>
      <c r="S1251" s="1"/>
      <c r="T1251" s="1"/>
    </row>
    <row r="1252" spans="1:20" ht="12.75" hidden="1">
      <c r="A1252" s="3" t="s">
        <v>1481</v>
      </c>
      <c r="B1252" s="1" t="s">
        <v>13</v>
      </c>
      <c r="C1252" s="1" t="s">
        <v>7</v>
      </c>
      <c r="D1252" s="1">
        <v>20</v>
      </c>
      <c r="E1252" s="1"/>
      <c r="K1252" s="1"/>
      <c r="L1252" s="1"/>
      <c r="N1252" s="1"/>
      <c r="O1252" s="1"/>
      <c r="R1252" s="1"/>
      <c r="S1252" s="1"/>
      <c r="T1252" s="1"/>
    </row>
    <row r="1253" spans="1:20" ht="12.75" hidden="1">
      <c r="A1253" s="3" t="s">
        <v>787</v>
      </c>
      <c r="B1253" s="1" t="s">
        <v>13</v>
      </c>
      <c r="C1253" s="1" t="s">
        <v>7</v>
      </c>
      <c r="D1253" s="1">
        <v>45</v>
      </c>
      <c r="E1253" s="1"/>
      <c r="K1253" s="1"/>
      <c r="L1253" s="1"/>
      <c r="N1253" s="1"/>
      <c r="O1253" s="1"/>
      <c r="R1253" s="1"/>
      <c r="S1253" s="1"/>
      <c r="T1253" s="1"/>
    </row>
    <row r="1254" spans="1:20" ht="12.75" hidden="1">
      <c r="A1254" s="3" t="s">
        <v>650</v>
      </c>
      <c r="B1254" s="1" t="s">
        <v>13</v>
      </c>
      <c r="C1254" s="1" t="s">
        <v>7</v>
      </c>
      <c r="D1254" s="1">
        <v>55</v>
      </c>
      <c r="E1254" s="1"/>
      <c r="K1254" s="1"/>
      <c r="L1254" s="1"/>
      <c r="N1254" s="1"/>
      <c r="O1254" s="1"/>
      <c r="R1254" s="1"/>
      <c r="S1254" s="1"/>
      <c r="T1254" s="1"/>
    </row>
    <row r="1255" spans="1:20" ht="12.75" hidden="1">
      <c r="A1255" s="3" t="s">
        <v>1682</v>
      </c>
      <c r="B1255" s="1" t="s">
        <v>13</v>
      </c>
      <c r="C1255" s="1" t="s">
        <v>6</v>
      </c>
      <c r="D1255" s="1">
        <v>17</v>
      </c>
      <c r="E1255" s="1"/>
      <c r="K1255" s="1"/>
      <c r="L1255" s="1"/>
      <c r="N1255" s="1"/>
      <c r="O1255" s="1"/>
      <c r="R1255" s="1"/>
      <c r="S1255" s="1"/>
      <c r="T1255" s="1"/>
    </row>
    <row r="1256" spans="1:20" ht="12.75" hidden="1">
      <c r="A1256" s="3" t="s">
        <v>906</v>
      </c>
      <c r="B1256" s="1" t="s">
        <v>13</v>
      </c>
      <c r="C1256" s="1" t="s">
        <v>6</v>
      </c>
      <c r="D1256" s="1">
        <v>17</v>
      </c>
      <c r="E1256" s="1"/>
      <c r="K1256" s="1"/>
      <c r="L1256" s="1"/>
      <c r="N1256" s="1"/>
      <c r="O1256" s="1"/>
      <c r="R1256" s="1"/>
      <c r="S1256" s="1"/>
      <c r="T1256" s="1"/>
    </row>
    <row r="1257" spans="1:20" ht="12.75" hidden="1">
      <c r="A1257" s="3" t="s">
        <v>651</v>
      </c>
      <c r="B1257" s="1" t="s">
        <v>13</v>
      </c>
      <c r="C1257" s="1" t="s">
        <v>6</v>
      </c>
      <c r="D1257" s="1">
        <v>17</v>
      </c>
      <c r="E1257" s="1"/>
      <c r="K1257" s="1"/>
      <c r="L1257" s="1"/>
      <c r="M1257" s="1"/>
      <c r="N1257" s="1"/>
      <c r="O1257" s="1"/>
      <c r="R1257" s="1"/>
      <c r="S1257" s="1"/>
      <c r="T1257" s="1"/>
    </row>
    <row r="1258" spans="1:20" ht="12.75" hidden="1">
      <c r="A1258" s="3" t="s">
        <v>908</v>
      </c>
      <c r="B1258" s="1" t="s">
        <v>13</v>
      </c>
      <c r="C1258" s="1" t="s">
        <v>6</v>
      </c>
      <c r="D1258" s="1">
        <v>17</v>
      </c>
      <c r="E1258" s="1"/>
      <c r="K1258" s="1"/>
      <c r="L1258" s="1"/>
      <c r="N1258" s="1"/>
      <c r="O1258" s="1"/>
      <c r="R1258" s="1"/>
      <c r="S1258" s="1"/>
      <c r="T1258" s="1"/>
    </row>
    <row r="1259" spans="1:20" ht="12.75" hidden="1">
      <c r="A1259" s="3" t="s">
        <v>1132</v>
      </c>
      <c r="B1259" s="1" t="s">
        <v>13</v>
      </c>
      <c r="C1259" s="1" t="s">
        <v>6</v>
      </c>
      <c r="D1259" s="1">
        <v>17</v>
      </c>
      <c r="E1259" s="1"/>
      <c r="K1259" s="1"/>
      <c r="L1259" s="1"/>
      <c r="N1259" s="1"/>
      <c r="O1259" s="1"/>
      <c r="R1259" s="1"/>
      <c r="S1259" s="1"/>
      <c r="T1259" s="1"/>
    </row>
    <row r="1260" spans="1:20" ht="12.75" hidden="1">
      <c r="A1260" s="3" t="s">
        <v>250</v>
      </c>
      <c r="B1260" s="1" t="s">
        <v>13</v>
      </c>
      <c r="C1260" s="1" t="s">
        <v>6</v>
      </c>
      <c r="D1260" s="1">
        <v>17</v>
      </c>
      <c r="E1260" s="1"/>
      <c r="K1260" s="1"/>
      <c r="L1260" s="1"/>
      <c r="N1260" s="1"/>
      <c r="O1260" s="1"/>
      <c r="R1260" s="1"/>
      <c r="S1260" s="1"/>
      <c r="T1260" s="1"/>
    </row>
    <row r="1261" spans="1:20" ht="12.75" hidden="1">
      <c r="A1261" s="3" t="s">
        <v>1268</v>
      </c>
      <c r="B1261" s="1" t="s">
        <v>13</v>
      </c>
      <c r="C1261" s="1" t="s">
        <v>6</v>
      </c>
      <c r="D1261" s="1">
        <v>17</v>
      </c>
      <c r="E1261" s="1"/>
      <c r="K1261" s="1"/>
      <c r="L1261" s="1"/>
      <c r="N1261" s="1"/>
      <c r="O1261" s="1"/>
      <c r="R1261" s="1"/>
      <c r="S1261" s="1"/>
      <c r="T1261" s="1"/>
    </row>
    <row r="1262" spans="1:20" ht="12.75" hidden="1">
      <c r="A1262" s="3" t="s">
        <v>907</v>
      </c>
      <c r="B1262" s="1" t="s">
        <v>13</v>
      </c>
      <c r="C1262" s="1" t="s">
        <v>6</v>
      </c>
      <c r="D1262" s="1">
        <v>17</v>
      </c>
      <c r="E1262" s="1"/>
      <c r="K1262" s="1"/>
      <c r="L1262" s="1"/>
      <c r="N1262" s="1"/>
      <c r="O1262" s="1"/>
      <c r="R1262" s="1"/>
      <c r="S1262" s="1"/>
      <c r="T1262" s="1"/>
    </row>
    <row r="1263" spans="1:20" ht="12.75" hidden="1">
      <c r="A1263" s="3" t="s">
        <v>1269</v>
      </c>
      <c r="B1263" s="1" t="s">
        <v>13</v>
      </c>
      <c r="C1263" s="1" t="s">
        <v>6</v>
      </c>
      <c r="D1263" s="1">
        <v>17</v>
      </c>
      <c r="E1263" s="1"/>
      <c r="K1263" s="1"/>
      <c r="L1263" s="1"/>
      <c r="N1263" s="1"/>
      <c r="O1263" s="1"/>
      <c r="R1263" s="1"/>
      <c r="S1263" s="1"/>
      <c r="T1263" s="1"/>
    </row>
    <row r="1264" spans="1:20" ht="12.75" hidden="1">
      <c r="A1264" s="3" t="s">
        <v>594</v>
      </c>
      <c r="B1264" s="1" t="s">
        <v>13</v>
      </c>
      <c r="C1264" s="1" t="s">
        <v>6</v>
      </c>
      <c r="D1264" s="1">
        <v>17</v>
      </c>
      <c r="E1264" s="1"/>
      <c r="K1264" s="1"/>
      <c r="L1264" s="1"/>
      <c r="N1264" s="1"/>
      <c r="O1264" s="1"/>
      <c r="R1264" s="1"/>
      <c r="S1264" s="1"/>
      <c r="T1264" s="1"/>
    </row>
    <row r="1265" spans="1:5" ht="12.75" hidden="1">
      <c r="A1265" s="3" t="s">
        <v>1270</v>
      </c>
      <c r="B1265" s="1" t="s">
        <v>13</v>
      </c>
      <c r="C1265" s="1" t="s">
        <v>6</v>
      </c>
      <c r="D1265" s="1">
        <v>17</v>
      </c>
      <c r="E1265" s="1"/>
    </row>
    <row r="1266" spans="1:20" ht="12.75" hidden="1">
      <c r="A1266" t="s">
        <v>414</v>
      </c>
      <c r="B1266" s="1" t="s">
        <v>13</v>
      </c>
      <c r="C1266" s="1" t="s">
        <v>6</v>
      </c>
      <c r="D1266" s="1">
        <v>17</v>
      </c>
      <c r="E1266" s="1"/>
      <c r="K1266" s="1"/>
      <c r="L1266" s="1"/>
      <c r="N1266" s="1"/>
      <c r="O1266" s="1"/>
      <c r="R1266" s="1"/>
      <c r="S1266" s="1"/>
      <c r="T1266" s="1"/>
    </row>
    <row r="1267" spans="1:20" ht="12.75" hidden="1">
      <c r="A1267" s="3" t="s">
        <v>231</v>
      </c>
      <c r="B1267" s="1" t="s">
        <v>13</v>
      </c>
      <c r="C1267" s="1" t="s">
        <v>6</v>
      </c>
      <c r="D1267" s="1">
        <v>17</v>
      </c>
      <c r="E1267" s="1"/>
      <c r="K1267" s="1"/>
      <c r="L1267" s="1"/>
      <c r="N1267" s="1"/>
      <c r="O1267" s="1"/>
      <c r="R1267" s="1"/>
      <c r="S1267" s="1"/>
      <c r="T1267" s="1"/>
    </row>
    <row r="1268" spans="1:20" ht="12.75" hidden="1">
      <c r="A1268" s="3" t="s">
        <v>1681</v>
      </c>
      <c r="B1268" s="1" t="s">
        <v>13</v>
      </c>
      <c r="C1268" s="1" t="s">
        <v>6</v>
      </c>
      <c r="D1268" s="1">
        <v>17</v>
      </c>
      <c r="E1268" s="1"/>
      <c r="K1268" s="1"/>
      <c r="L1268" s="1"/>
      <c r="N1268" s="1"/>
      <c r="O1268" s="1"/>
      <c r="R1268" s="1"/>
      <c r="S1268" s="1"/>
      <c r="T1268" s="1"/>
    </row>
    <row r="1269" spans="1:20" ht="12.75" hidden="1">
      <c r="A1269" s="3" t="s">
        <v>219</v>
      </c>
      <c r="B1269" s="1" t="s">
        <v>13</v>
      </c>
      <c r="C1269" s="1" t="s">
        <v>6</v>
      </c>
      <c r="D1269" s="1">
        <v>17</v>
      </c>
      <c r="E1269" s="1"/>
      <c r="K1269" s="1"/>
      <c r="L1269" s="1"/>
      <c r="N1269" s="1"/>
      <c r="O1269" s="1"/>
      <c r="R1269" s="1"/>
      <c r="S1269" s="1"/>
      <c r="T1269" s="1"/>
    </row>
    <row r="1270" spans="1:20" ht="12.75" hidden="1">
      <c r="A1270" s="3" t="s">
        <v>1272</v>
      </c>
      <c r="B1270" s="1" t="s">
        <v>13</v>
      </c>
      <c r="C1270" s="1" t="s">
        <v>6</v>
      </c>
      <c r="D1270" s="1">
        <v>20</v>
      </c>
      <c r="E1270" s="1"/>
      <c r="K1270" s="1"/>
      <c r="L1270" s="1"/>
      <c r="N1270" s="1"/>
      <c r="O1270" s="1"/>
      <c r="R1270" s="1"/>
      <c r="S1270" s="1"/>
      <c r="T1270" s="1"/>
    </row>
    <row r="1271" spans="1:20" ht="12.75" hidden="1">
      <c r="A1271" s="3" t="s">
        <v>223</v>
      </c>
      <c r="B1271" s="1" t="s">
        <v>13</v>
      </c>
      <c r="C1271" s="1" t="s">
        <v>6</v>
      </c>
      <c r="D1271" s="1">
        <v>20</v>
      </c>
      <c r="E1271" s="1"/>
      <c r="K1271" s="1"/>
      <c r="L1271" s="1"/>
      <c r="N1271" s="1"/>
      <c r="O1271" s="1"/>
      <c r="R1271" s="1"/>
      <c r="S1271" s="1"/>
      <c r="T1271" s="1"/>
    </row>
    <row r="1272" spans="1:21" ht="12.75" hidden="1">
      <c r="A1272" s="3" t="s">
        <v>235</v>
      </c>
      <c r="B1272" s="1" t="s">
        <v>13</v>
      </c>
      <c r="C1272" s="1" t="s">
        <v>6</v>
      </c>
      <c r="D1272" s="1">
        <v>20</v>
      </c>
      <c r="E1272" s="1"/>
      <c r="K1272" s="1"/>
      <c r="L1272" s="1"/>
      <c r="N1272" s="1"/>
      <c r="O1272" s="1"/>
      <c r="R1272" s="1"/>
      <c r="S1272" s="1"/>
      <c r="T1272" s="1"/>
      <c r="U1272" s="1"/>
    </row>
    <row r="1273" spans="1:21" ht="12.75" hidden="1">
      <c r="A1273" s="3" t="s">
        <v>73</v>
      </c>
      <c r="B1273" s="1" t="s">
        <v>13</v>
      </c>
      <c r="C1273" s="1" t="s">
        <v>6</v>
      </c>
      <c r="D1273" s="1">
        <v>20</v>
      </c>
      <c r="E1273" s="1"/>
      <c r="K1273" s="1"/>
      <c r="L1273" s="1"/>
      <c r="N1273" s="1"/>
      <c r="O1273" s="1"/>
      <c r="R1273" s="1"/>
      <c r="S1273" s="1"/>
      <c r="T1273" s="1"/>
      <c r="U1273" s="1"/>
    </row>
    <row r="1274" spans="1:20" ht="12.75" hidden="1">
      <c r="A1274" s="3" t="s">
        <v>29</v>
      </c>
      <c r="B1274" s="1" t="s">
        <v>13</v>
      </c>
      <c r="C1274" s="1" t="s">
        <v>6</v>
      </c>
      <c r="D1274" s="1">
        <v>20</v>
      </c>
      <c r="E1274" s="1"/>
      <c r="K1274" s="1"/>
      <c r="L1274" s="1"/>
      <c r="N1274" s="1"/>
      <c r="O1274" s="1"/>
      <c r="R1274" s="1"/>
      <c r="S1274" s="1"/>
      <c r="T1274" s="1"/>
    </row>
    <row r="1275" spans="1:20" ht="12.75" hidden="1">
      <c r="A1275" t="s">
        <v>427</v>
      </c>
      <c r="B1275" s="1" t="s">
        <v>13</v>
      </c>
      <c r="C1275" s="1" t="s">
        <v>6</v>
      </c>
      <c r="D1275" s="1">
        <v>45</v>
      </c>
      <c r="E1275" s="1"/>
      <c r="K1275" s="1"/>
      <c r="L1275" s="1"/>
      <c r="N1275" s="1"/>
      <c r="O1275" s="1"/>
      <c r="R1275" s="1"/>
      <c r="S1275" s="1"/>
      <c r="T1275" s="1"/>
    </row>
    <row r="1276" spans="1:20" ht="12.75" hidden="1">
      <c r="A1276" t="s">
        <v>451</v>
      </c>
      <c r="B1276" s="1" t="s">
        <v>13</v>
      </c>
      <c r="C1276" s="1" t="s">
        <v>6</v>
      </c>
      <c r="D1276" s="1">
        <v>45</v>
      </c>
      <c r="E1276" s="1"/>
      <c r="K1276" s="1"/>
      <c r="L1276" s="1"/>
      <c r="N1276" s="1"/>
      <c r="O1276" s="1"/>
      <c r="R1276" s="1"/>
      <c r="S1276" s="1"/>
      <c r="T1276" s="1"/>
    </row>
    <row r="1277" spans="1:21" ht="12.75" hidden="1">
      <c r="A1277" t="s">
        <v>1019</v>
      </c>
      <c r="B1277" s="1" t="s">
        <v>13</v>
      </c>
      <c r="C1277" s="1" t="s">
        <v>6</v>
      </c>
      <c r="D1277" s="1">
        <v>45</v>
      </c>
      <c r="E1277" s="1"/>
      <c r="K1277" s="1"/>
      <c r="L1277" s="1"/>
      <c r="N1277" s="1"/>
      <c r="O1277" s="1"/>
      <c r="R1277" s="1"/>
      <c r="S1277" s="1"/>
      <c r="T1277" s="1"/>
      <c r="U1277" s="1"/>
    </row>
    <row r="1278" spans="1:21" ht="12.75" hidden="1">
      <c r="A1278" s="3" t="s">
        <v>200</v>
      </c>
      <c r="B1278" s="1" t="s">
        <v>13</v>
      </c>
      <c r="C1278" s="1" t="s">
        <v>6</v>
      </c>
      <c r="D1278" s="1">
        <v>45</v>
      </c>
      <c r="E1278" s="1"/>
      <c r="K1278" s="1"/>
      <c r="L1278" s="1"/>
      <c r="N1278" s="1"/>
      <c r="O1278" s="1"/>
      <c r="R1278" s="1"/>
      <c r="S1278" s="1"/>
      <c r="T1278" s="1"/>
      <c r="U1278" s="1"/>
    </row>
    <row r="1279" spans="1:20" ht="12.75" hidden="1">
      <c r="A1279" s="3" t="s">
        <v>652</v>
      </c>
      <c r="B1279" s="1" t="s">
        <v>13</v>
      </c>
      <c r="C1279" s="1" t="s">
        <v>6</v>
      </c>
      <c r="D1279" s="1">
        <v>45</v>
      </c>
      <c r="E1279" s="1"/>
      <c r="K1279" s="1"/>
      <c r="L1279" s="1"/>
      <c r="M1279" s="1"/>
      <c r="N1279" s="1"/>
      <c r="O1279" s="1"/>
      <c r="R1279" s="1"/>
      <c r="S1279" s="1"/>
      <c r="T1279" s="1"/>
    </row>
    <row r="1280" spans="1:20" ht="12.75" hidden="1">
      <c r="A1280" s="3" t="s">
        <v>866</v>
      </c>
      <c r="B1280" s="1" t="s">
        <v>13</v>
      </c>
      <c r="C1280" s="1" t="s">
        <v>6</v>
      </c>
      <c r="D1280" s="1">
        <v>50</v>
      </c>
      <c r="E1280" s="1"/>
      <c r="K1280" s="1"/>
      <c r="L1280" s="1"/>
      <c r="N1280" s="1"/>
      <c r="O1280" s="1"/>
      <c r="R1280" s="1"/>
      <c r="S1280" s="1"/>
      <c r="T1280" s="1"/>
    </row>
    <row r="1281" spans="1:5" ht="12.75" hidden="1">
      <c r="A1281" s="3" t="s">
        <v>701</v>
      </c>
      <c r="B1281" s="1" t="s">
        <v>220</v>
      </c>
      <c r="C1281" s="1" t="s">
        <v>7</v>
      </c>
      <c r="D1281" s="1">
        <v>17</v>
      </c>
      <c r="E1281" s="1"/>
    </row>
    <row r="1282" spans="1:5" ht="12.75" hidden="1">
      <c r="A1282" s="3" t="s">
        <v>749</v>
      </c>
      <c r="B1282" s="1" t="s">
        <v>220</v>
      </c>
      <c r="C1282" s="1" t="s">
        <v>7</v>
      </c>
      <c r="D1282" s="1">
        <v>20</v>
      </c>
      <c r="E1282" s="1"/>
    </row>
    <row r="1283" spans="1:5" ht="12.75" hidden="1">
      <c r="A1283" s="3" t="s">
        <v>1274</v>
      </c>
      <c r="B1283" s="1" t="s">
        <v>220</v>
      </c>
      <c r="C1283" s="1" t="s">
        <v>7</v>
      </c>
      <c r="D1283" s="1">
        <v>20</v>
      </c>
      <c r="E1283" s="1"/>
    </row>
    <row r="1284" spans="1:20" ht="12.75" hidden="1">
      <c r="A1284" s="3" t="s">
        <v>1535</v>
      </c>
      <c r="B1284" s="1" t="s">
        <v>220</v>
      </c>
      <c r="C1284" s="1" t="s">
        <v>7</v>
      </c>
      <c r="D1284" s="1">
        <v>20</v>
      </c>
      <c r="E1284" s="1"/>
      <c r="K1284" s="1"/>
      <c r="L1284" s="1"/>
      <c r="N1284" s="1"/>
      <c r="O1284" s="1"/>
      <c r="R1284" s="1"/>
      <c r="S1284" s="1"/>
      <c r="T1284" s="1"/>
    </row>
    <row r="1285" spans="1:20" ht="12.75" hidden="1">
      <c r="A1285" s="3" t="s">
        <v>1275</v>
      </c>
      <c r="B1285" s="1" t="s">
        <v>220</v>
      </c>
      <c r="C1285" s="1" t="s">
        <v>7</v>
      </c>
      <c r="D1285" s="1">
        <v>20</v>
      </c>
      <c r="E1285" s="1"/>
      <c r="K1285" s="1"/>
      <c r="L1285" s="1"/>
      <c r="N1285" s="1"/>
      <c r="O1285" s="1"/>
      <c r="R1285" s="1"/>
      <c r="S1285" s="1"/>
      <c r="T1285" s="1"/>
    </row>
    <row r="1286" spans="1:20" ht="12.75" hidden="1">
      <c r="A1286" s="3" t="s">
        <v>750</v>
      </c>
      <c r="B1286" s="1" t="s">
        <v>220</v>
      </c>
      <c r="C1286" s="1" t="s">
        <v>7</v>
      </c>
      <c r="D1286" s="1">
        <v>20</v>
      </c>
      <c r="E1286" s="1"/>
      <c r="K1286" s="1"/>
      <c r="L1286" s="1"/>
      <c r="N1286" s="1"/>
      <c r="O1286" s="1"/>
      <c r="R1286" s="1"/>
      <c r="S1286" s="1"/>
      <c r="T1286" s="1"/>
    </row>
    <row r="1287" spans="1:20" ht="12.75" hidden="1">
      <c r="A1287" s="3" t="s">
        <v>1070</v>
      </c>
      <c r="B1287" s="1" t="s">
        <v>220</v>
      </c>
      <c r="C1287" s="1" t="s">
        <v>7</v>
      </c>
      <c r="D1287" s="1">
        <v>20</v>
      </c>
      <c r="E1287" s="1"/>
      <c r="K1287" s="1"/>
      <c r="L1287" s="1"/>
      <c r="N1287" s="1"/>
      <c r="O1287" s="1"/>
      <c r="R1287" s="1"/>
      <c r="S1287" s="1"/>
      <c r="T1287" s="1"/>
    </row>
    <row r="1288" spans="1:20" ht="12.75" hidden="1">
      <c r="A1288" s="3" t="s">
        <v>1071</v>
      </c>
      <c r="B1288" s="1" t="s">
        <v>220</v>
      </c>
      <c r="C1288" s="1" t="s">
        <v>7</v>
      </c>
      <c r="D1288" s="1">
        <v>20</v>
      </c>
      <c r="E1288" s="1"/>
      <c r="K1288" s="1"/>
      <c r="L1288" s="1"/>
      <c r="N1288" s="1"/>
      <c r="O1288" s="1"/>
      <c r="R1288" s="1"/>
      <c r="S1288" s="1"/>
      <c r="T1288" s="1"/>
    </row>
    <row r="1289" spans="1:20" ht="12.75" hidden="1">
      <c r="A1289" s="3" t="s">
        <v>1005</v>
      </c>
      <c r="B1289" s="1" t="s">
        <v>220</v>
      </c>
      <c r="C1289" s="13" t="s">
        <v>7</v>
      </c>
      <c r="D1289" s="13">
        <v>20</v>
      </c>
      <c r="E1289" s="1"/>
      <c r="K1289" s="1"/>
      <c r="L1289" s="1"/>
      <c r="N1289" s="1"/>
      <c r="O1289" s="1"/>
      <c r="R1289" s="1"/>
      <c r="S1289" s="1"/>
      <c r="T1289" s="1"/>
    </row>
    <row r="1290" spans="1:20" ht="12.75" hidden="1">
      <c r="A1290" s="3" t="s">
        <v>597</v>
      </c>
      <c r="B1290" s="1" t="s">
        <v>220</v>
      </c>
      <c r="C1290" s="1" t="s">
        <v>7</v>
      </c>
      <c r="D1290" s="1">
        <v>20</v>
      </c>
      <c r="E1290" s="1"/>
      <c r="K1290" s="1"/>
      <c r="L1290" s="1"/>
      <c r="N1290" s="1"/>
      <c r="O1290" s="1"/>
      <c r="R1290" s="1"/>
      <c r="S1290" s="1"/>
      <c r="T1290" s="1"/>
    </row>
    <row r="1291" spans="1:20" ht="12.75" hidden="1">
      <c r="A1291" s="3" t="s">
        <v>751</v>
      </c>
      <c r="B1291" s="1" t="s">
        <v>220</v>
      </c>
      <c r="C1291" s="1" t="s">
        <v>7</v>
      </c>
      <c r="D1291" s="1">
        <v>20</v>
      </c>
      <c r="E1291" s="1"/>
      <c r="K1291" s="1"/>
      <c r="L1291" s="1"/>
      <c r="N1291" s="1"/>
      <c r="O1291" s="1"/>
      <c r="R1291" s="1"/>
      <c r="S1291" s="1"/>
      <c r="T1291" s="1"/>
    </row>
    <row r="1292" spans="1:20" ht="12.75" hidden="1">
      <c r="A1292" s="3" t="s">
        <v>1003</v>
      </c>
      <c r="B1292" s="1" t="s">
        <v>220</v>
      </c>
      <c r="C1292" s="1" t="s">
        <v>7</v>
      </c>
      <c r="D1292" s="1">
        <v>20</v>
      </c>
      <c r="E1292" s="1"/>
      <c r="K1292" s="1"/>
      <c r="L1292" s="1"/>
      <c r="N1292" s="1"/>
      <c r="O1292" s="1"/>
      <c r="R1292" s="1"/>
      <c r="S1292" s="1"/>
      <c r="T1292" s="1"/>
    </row>
    <row r="1293" spans="1:20" ht="12.75" hidden="1">
      <c r="A1293" s="3" t="s">
        <v>1133</v>
      </c>
      <c r="B1293" s="1" t="s">
        <v>220</v>
      </c>
      <c r="C1293" s="1" t="s">
        <v>7</v>
      </c>
      <c r="D1293" s="1">
        <v>35</v>
      </c>
      <c r="E1293" s="1"/>
      <c r="K1293" s="1"/>
      <c r="L1293" s="1"/>
      <c r="N1293" s="1"/>
      <c r="O1293" s="1"/>
      <c r="R1293" s="1"/>
      <c r="S1293" s="1"/>
      <c r="T1293" s="1"/>
    </row>
    <row r="1294" spans="1:20" ht="12.75" hidden="1">
      <c r="A1294" s="3" t="s">
        <v>1166</v>
      </c>
      <c r="B1294" s="1" t="s">
        <v>220</v>
      </c>
      <c r="C1294" s="1" t="s">
        <v>7</v>
      </c>
      <c r="D1294" s="1">
        <v>35</v>
      </c>
      <c r="E1294" s="1"/>
      <c r="K1294" s="1"/>
      <c r="L1294" s="1"/>
      <c r="N1294" s="1"/>
      <c r="O1294" s="1"/>
      <c r="R1294" s="1"/>
      <c r="S1294" s="1"/>
      <c r="T1294" s="1"/>
    </row>
    <row r="1295" spans="1:20" ht="12.75" hidden="1">
      <c r="A1295" s="3" t="s">
        <v>352</v>
      </c>
      <c r="B1295" s="1" t="s">
        <v>220</v>
      </c>
      <c r="C1295" s="1" t="s">
        <v>7</v>
      </c>
      <c r="D1295" s="1">
        <v>35</v>
      </c>
      <c r="E1295" s="1"/>
      <c r="K1295" s="1"/>
      <c r="L1295" s="1"/>
      <c r="N1295" s="1"/>
      <c r="O1295" s="1"/>
      <c r="R1295" s="1"/>
      <c r="S1295" s="1"/>
      <c r="T1295" s="1"/>
    </row>
    <row r="1296" spans="1:20" ht="12.75" hidden="1">
      <c r="A1296" s="3" t="s">
        <v>1164</v>
      </c>
      <c r="B1296" s="1" t="s">
        <v>220</v>
      </c>
      <c r="C1296" s="1" t="s">
        <v>7</v>
      </c>
      <c r="D1296" s="1">
        <v>35</v>
      </c>
      <c r="E1296" s="1"/>
      <c r="K1296" s="1"/>
      <c r="L1296" s="1"/>
      <c r="N1296" s="1"/>
      <c r="O1296" s="1"/>
      <c r="R1296" s="1"/>
      <c r="S1296" s="1"/>
      <c r="T1296" s="1"/>
    </row>
    <row r="1297" spans="1:20" ht="12.75" hidden="1">
      <c r="A1297" s="3" t="s">
        <v>1276</v>
      </c>
      <c r="B1297" s="1" t="s">
        <v>220</v>
      </c>
      <c r="C1297" s="1" t="s">
        <v>7</v>
      </c>
      <c r="D1297" s="1">
        <v>40</v>
      </c>
      <c r="E1297" s="1"/>
      <c r="K1297" s="1"/>
      <c r="L1297" s="1"/>
      <c r="N1297" s="1"/>
      <c r="O1297" s="1"/>
      <c r="R1297" s="1"/>
      <c r="S1297" s="1"/>
      <c r="T1297" s="1"/>
    </row>
    <row r="1298" spans="1:21" ht="12.75" hidden="1">
      <c r="A1298" s="3" t="s">
        <v>1128</v>
      </c>
      <c r="B1298" s="1" t="s">
        <v>220</v>
      </c>
      <c r="C1298" s="1" t="s">
        <v>7</v>
      </c>
      <c r="D1298" s="1">
        <v>40</v>
      </c>
      <c r="E1298" s="1"/>
      <c r="K1298" s="1"/>
      <c r="L1298" s="1"/>
      <c r="M1298" s="1"/>
      <c r="N1298" s="1"/>
      <c r="O1298" s="1"/>
      <c r="P1298" s="29"/>
      <c r="Q1298" s="1"/>
      <c r="R1298" s="1"/>
      <c r="S1298" s="1"/>
      <c r="T1298" s="1"/>
      <c r="U1298" s="1"/>
    </row>
    <row r="1299" spans="1:20" ht="12.75" hidden="1">
      <c r="A1299" s="3" t="s">
        <v>1277</v>
      </c>
      <c r="B1299" s="1" t="s">
        <v>220</v>
      </c>
      <c r="C1299" s="1" t="s">
        <v>7</v>
      </c>
      <c r="D1299" s="1">
        <v>40</v>
      </c>
      <c r="E1299" s="1"/>
      <c r="K1299" s="1"/>
      <c r="L1299" s="1"/>
      <c r="N1299" s="1"/>
      <c r="O1299" s="1"/>
      <c r="R1299" s="1"/>
      <c r="S1299" s="1"/>
      <c r="T1299" s="1"/>
    </row>
    <row r="1300" spans="1:20" ht="12.75" hidden="1">
      <c r="A1300" s="3" t="s">
        <v>1802</v>
      </c>
      <c r="B1300" s="1" t="s">
        <v>220</v>
      </c>
      <c r="C1300" s="1" t="s">
        <v>7</v>
      </c>
      <c r="D1300" s="1">
        <v>40</v>
      </c>
      <c r="E1300" s="1"/>
      <c r="K1300" s="1"/>
      <c r="L1300" s="1"/>
      <c r="N1300" s="1"/>
      <c r="O1300" s="1"/>
      <c r="R1300" s="1"/>
      <c r="S1300" s="1"/>
      <c r="T1300" s="1"/>
    </row>
    <row r="1301" spans="1:21" ht="12.75" hidden="1">
      <c r="A1301" s="3" t="s">
        <v>1167</v>
      </c>
      <c r="B1301" s="1" t="s">
        <v>220</v>
      </c>
      <c r="C1301" s="1" t="s">
        <v>7</v>
      </c>
      <c r="D1301" s="1">
        <v>40</v>
      </c>
      <c r="E1301" s="1"/>
      <c r="K1301" s="1"/>
      <c r="L1301" s="1"/>
      <c r="N1301" s="1"/>
      <c r="O1301" s="1"/>
      <c r="R1301" s="1"/>
      <c r="S1301" s="1"/>
      <c r="T1301" s="1"/>
      <c r="U1301" s="1"/>
    </row>
    <row r="1302" spans="1:21" ht="12.75" hidden="1">
      <c r="A1302" s="3" t="s">
        <v>1453</v>
      </c>
      <c r="B1302" s="1" t="s">
        <v>220</v>
      </c>
      <c r="C1302" s="1" t="s">
        <v>7</v>
      </c>
      <c r="D1302" s="1">
        <v>40</v>
      </c>
      <c r="E1302" s="1"/>
      <c r="K1302" s="1"/>
      <c r="L1302" s="1"/>
      <c r="N1302" s="1"/>
      <c r="O1302" s="1"/>
      <c r="R1302" s="1"/>
      <c r="S1302" s="1"/>
      <c r="T1302" s="1"/>
      <c r="U1302" s="1"/>
    </row>
    <row r="1303" spans="1:21" ht="12.75" hidden="1">
      <c r="A1303" s="3" t="s">
        <v>604</v>
      </c>
      <c r="B1303" s="1" t="s">
        <v>220</v>
      </c>
      <c r="C1303" s="1" t="s">
        <v>7</v>
      </c>
      <c r="D1303" s="1">
        <v>40</v>
      </c>
      <c r="E1303" s="1"/>
      <c r="K1303" s="1"/>
      <c r="L1303" s="1"/>
      <c r="N1303" s="1"/>
      <c r="O1303" s="1"/>
      <c r="R1303" s="1"/>
      <c r="S1303" s="1"/>
      <c r="T1303" s="1"/>
      <c r="U1303" s="1"/>
    </row>
    <row r="1304" spans="1:21" ht="12.75" hidden="1">
      <c r="A1304" s="3" t="s">
        <v>1279</v>
      </c>
      <c r="B1304" s="1" t="s">
        <v>220</v>
      </c>
      <c r="C1304" s="1" t="s">
        <v>7</v>
      </c>
      <c r="D1304" s="1">
        <v>40</v>
      </c>
      <c r="E1304" s="1"/>
      <c r="K1304" s="1"/>
      <c r="L1304" s="1"/>
      <c r="N1304" s="1"/>
      <c r="O1304" s="1"/>
      <c r="R1304" s="1"/>
      <c r="S1304" s="1"/>
      <c r="T1304" s="1"/>
      <c r="U1304" s="1"/>
    </row>
    <row r="1305" spans="1:21" ht="12.75" hidden="1">
      <c r="A1305" s="3" t="s">
        <v>702</v>
      </c>
      <c r="B1305" s="1" t="s">
        <v>220</v>
      </c>
      <c r="C1305" s="1" t="s">
        <v>7</v>
      </c>
      <c r="D1305" s="1">
        <v>40</v>
      </c>
      <c r="E1305" s="1"/>
      <c r="K1305" s="1"/>
      <c r="L1305" s="1"/>
      <c r="N1305" s="1"/>
      <c r="O1305" s="1"/>
      <c r="R1305" s="1"/>
      <c r="S1305" s="1"/>
      <c r="T1305" s="1"/>
      <c r="U1305" s="1"/>
    </row>
    <row r="1306" spans="1:21" ht="12.75" hidden="1">
      <c r="A1306" s="3" t="s">
        <v>1428</v>
      </c>
      <c r="B1306" s="1" t="s">
        <v>220</v>
      </c>
      <c r="C1306" s="1" t="s">
        <v>7</v>
      </c>
      <c r="D1306" s="1">
        <v>40</v>
      </c>
      <c r="E1306" s="1"/>
      <c r="K1306" s="1"/>
      <c r="L1306" s="1"/>
      <c r="N1306" s="1"/>
      <c r="O1306" s="1"/>
      <c r="R1306" s="1"/>
      <c r="S1306" s="1"/>
      <c r="T1306" s="1"/>
      <c r="U1306" s="1"/>
    </row>
    <row r="1307" spans="1:5" ht="12.75" hidden="1">
      <c r="A1307" s="3" t="s">
        <v>1579</v>
      </c>
      <c r="B1307" s="1" t="s">
        <v>220</v>
      </c>
      <c r="C1307" s="1" t="s">
        <v>7</v>
      </c>
      <c r="D1307" s="1">
        <v>45</v>
      </c>
      <c r="E1307" s="1"/>
    </row>
    <row r="1308" spans="1:20" ht="12.75" hidden="1">
      <c r="A1308" s="3" t="s">
        <v>1072</v>
      </c>
      <c r="B1308" s="1" t="s">
        <v>220</v>
      </c>
      <c r="C1308" s="13" t="s">
        <v>7</v>
      </c>
      <c r="D1308" s="13">
        <v>45</v>
      </c>
      <c r="E1308" s="1"/>
      <c r="K1308" s="1"/>
      <c r="L1308" s="1"/>
      <c r="N1308" s="1"/>
      <c r="O1308" s="1"/>
      <c r="R1308" s="1"/>
      <c r="S1308" s="1"/>
      <c r="T1308" s="1"/>
    </row>
    <row r="1309" spans="1:20" ht="12.75" hidden="1">
      <c r="A1309" s="3" t="s">
        <v>1168</v>
      </c>
      <c r="B1309" s="1" t="s">
        <v>220</v>
      </c>
      <c r="C1309" s="1" t="s">
        <v>7</v>
      </c>
      <c r="D1309" s="1">
        <v>45</v>
      </c>
      <c r="E1309" s="1"/>
      <c r="K1309" s="1"/>
      <c r="L1309" s="1"/>
      <c r="N1309" s="1"/>
      <c r="O1309" s="1"/>
      <c r="R1309" s="1"/>
      <c r="S1309" s="1"/>
      <c r="T1309" s="1"/>
    </row>
    <row r="1310" spans="1:20" ht="12.75" hidden="1">
      <c r="A1310" s="3" t="s">
        <v>1580</v>
      </c>
      <c r="B1310" s="1" t="s">
        <v>220</v>
      </c>
      <c r="C1310" s="1" t="s">
        <v>7</v>
      </c>
      <c r="D1310" s="1">
        <v>45</v>
      </c>
      <c r="E1310" s="1"/>
      <c r="K1310" s="1"/>
      <c r="L1310" s="1"/>
      <c r="N1310" s="1"/>
      <c r="O1310" s="1"/>
      <c r="R1310" s="1"/>
      <c r="S1310" s="1"/>
      <c r="T1310" s="1"/>
    </row>
    <row r="1311" spans="1:20" ht="12.75" hidden="1">
      <c r="A1311" s="3" t="s">
        <v>1429</v>
      </c>
      <c r="B1311" s="1" t="s">
        <v>220</v>
      </c>
      <c r="C1311" s="1" t="s">
        <v>7</v>
      </c>
      <c r="D1311" s="1">
        <v>50</v>
      </c>
      <c r="E1311" s="1"/>
      <c r="K1311" s="1"/>
      <c r="L1311" s="1"/>
      <c r="N1311" s="1"/>
      <c r="O1311" s="1"/>
      <c r="R1311" s="1"/>
      <c r="S1311" s="1"/>
      <c r="T1311" s="1"/>
    </row>
    <row r="1312" spans="1:20" ht="12.75" hidden="1">
      <c r="A1312" s="3" t="s">
        <v>1804</v>
      </c>
      <c r="B1312" s="1" t="s">
        <v>220</v>
      </c>
      <c r="C1312" s="1" t="s">
        <v>7</v>
      </c>
      <c r="D1312" s="1">
        <v>50</v>
      </c>
      <c r="E1312" s="1"/>
      <c r="K1312" s="1"/>
      <c r="L1312" s="1"/>
      <c r="N1312" s="1"/>
      <c r="O1312" s="1"/>
      <c r="R1312" s="1"/>
      <c r="S1312" s="1"/>
      <c r="T1312" s="1"/>
    </row>
    <row r="1313" spans="1:20" ht="12.75" hidden="1">
      <c r="A1313" s="3" t="s">
        <v>1281</v>
      </c>
      <c r="B1313" s="1" t="s">
        <v>220</v>
      </c>
      <c r="C1313" s="13" t="s">
        <v>7</v>
      </c>
      <c r="D1313" s="13">
        <v>50</v>
      </c>
      <c r="E1313" s="1"/>
      <c r="K1313" s="1"/>
      <c r="L1313" s="1"/>
      <c r="N1313" s="1"/>
      <c r="O1313" s="1"/>
      <c r="R1313" s="1"/>
      <c r="S1313" s="1"/>
      <c r="T1313" s="1"/>
    </row>
    <row r="1314" spans="1:20" ht="12.75" hidden="1">
      <c r="A1314" s="3" t="s">
        <v>319</v>
      </c>
      <c r="B1314" s="1" t="s">
        <v>220</v>
      </c>
      <c r="C1314" s="1" t="s">
        <v>7</v>
      </c>
      <c r="D1314" s="1">
        <v>50</v>
      </c>
      <c r="E1314" s="1"/>
      <c r="K1314" s="1"/>
      <c r="L1314" s="1"/>
      <c r="M1314" s="1"/>
      <c r="N1314" s="1"/>
      <c r="O1314" s="1"/>
      <c r="R1314" s="1"/>
      <c r="S1314" s="1"/>
      <c r="T1314" s="1"/>
    </row>
    <row r="1315" spans="1:20" ht="12.75" hidden="1">
      <c r="A1315" s="3" t="s">
        <v>1581</v>
      </c>
      <c r="B1315" s="1" t="s">
        <v>220</v>
      </c>
      <c r="C1315" s="1" t="s">
        <v>7</v>
      </c>
      <c r="D1315" s="1">
        <v>50</v>
      </c>
      <c r="E1315" s="1"/>
      <c r="K1315" s="1"/>
      <c r="L1315" s="1"/>
      <c r="N1315" s="1"/>
      <c r="O1315" s="1"/>
      <c r="R1315" s="1"/>
      <c r="S1315" s="1"/>
      <c r="T1315" s="1"/>
    </row>
    <row r="1316" spans="1:20" ht="12.75" hidden="1">
      <c r="A1316" s="3" t="s">
        <v>1282</v>
      </c>
      <c r="B1316" s="1" t="s">
        <v>220</v>
      </c>
      <c r="C1316" s="1" t="s">
        <v>7</v>
      </c>
      <c r="D1316" s="1">
        <v>50</v>
      </c>
      <c r="E1316" s="1"/>
      <c r="K1316" s="1"/>
      <c r="L1316" s="1"/>
      <c r="N1316" s="1"/>
      <c r="O1316" s="1"/>
      <c r="R1316" s="1"/>
      <c r="S1316" s="1"/>
      <c r="T1316" s="1"/>
    </row>
    <row r="1317" spans="1:20" ht="12.75" hidden="1">
      <c r="A1317" s="3" t="s">
        <v>705</v>
      </c>
      <c r="B1317" s="1" t="s">
        <v>220</v>
      </c>
      <c r="C1317" s="1" t="s">
        <v>6</v>
      </c>
      <c r="D1317" s="1">
        <v>20</v>
      </c>
      <c r="E1317" s="1"/>
      <c r="K1317" s="1"/>
      <c r="L1317" s="1"/>
      <c r="N1317" s="1"/>
      <c r="O1317" s="1"/>
      <c r="R1317" s="1"/>
      <c r="S1317" s="1"/>
      <c r="T1317" s="1"/>
    </row>
    <row r="1318" spans="1:20" ht="12.75" hidden="1">
      <c r="A1318" t="s">
        <v>429</v>
      </c>
      <c r="B1318" s="1" t="s">
        <v>220</v>
      </c>
      <c r="C1318" s="1" t="s">
        <v>6</v>
      </c>
      <c r="D1318" s="1">
        <v>20</v>
      </c>
      <c r="E1318" s="1"/>
      <c r="K1318" s="1"/>
      <c r="L1318" s="1"/>
      <c r="N1318" s="1"/>
      <c r="O1318" s="1"/>
      <c r="R1318" s="1"/>
      <c r="S1318" s="1"/>
      <c r="T1318" s="1"/>
    </row>
    <row r="1319" spans="1:20" ht="12.75" hidden="1">
      <c r="A1319" s="3" t="s">
        <v>747</v>
      </c>
      <c r="B1319" s="1" t="s">
        <v>220</v>
      </c>
      <c r="C1319" s="1" t="s">
        <v>6</v>
      </c>
      <c r="D1319" s="13">
        <v>20</v>
      </c>
      <c r="E1319" s="1"/>
      <c r="K1319" s="1"/>
      <c r="L1319" s="1"/>
      <c r="N1319" s="1"/>
      <c r="O1319" s="1"/>
      <c r="R1319" s="1"/>
      <c r="S1319" s="1"/>
      <c r="T1319" s="1"/>
    </row>
    <row r="1320" spans="1:5" ht="12.75" hidden="1">
      <c r="A1320" s="3" t="s">
        <v>1283</v>
      </c>
      <c r="B1320" s="1" t="s">
        <v>220</v>
      </c>
      <c r="C1320" s="1" t="s">
        <v>6</v>
      </c>
      <c r="D1320" s="13">
        <v>20</v>
      </c>
      <c r="E1320" s="1"/>
    </row>
    <row r="1321" spans="1:20" ht="12.75" hidden="1">
      <c r="A1321" s="3" t="s">
        <v>1431</v>
      </c>
      <c r="B1321" s="1" t="s">
        <v>220</v>
      </c>
      <c r="C1321" s="1" t="s">
        <v>6</v>
      </c>
      <c r="D1321" s="13">
        <v>20</v>
      </c>
      <c r="E1321" s="1"/>
      <c r="K1321" s="1"/>
      <c r="L1321" s="1"/>
      <c r="N1321" s="1"/>
      <c r="O1321" s="1"/>
      <c r="R1321" s="1"/>
      <c r="S1321" s="1"/>
      <c r="T1321" s="1"/>
    </row>
    <row r="1322" spans="1:21" ht="12.75" hidden="1">
      <c r="A1322" s="3" t="s">
        <v>571</v>
      </c>
      <c r="B1322" s="1" t="s">
        <v>220</v>
      </c>
      <c r="C1322" s="1" t="s">
        <v>6</v>
      </c>
      <c r="D1322" s="13">
        <v>20</v>
      </c>
      <c r="E1322" s="1"/>
      <c r="K1322" s="1"/>
      <c r="L1322" s="1"/>
      <c r="N1322" s="1"/>
      <c r="O1322" s="1"/>
      <c r="R1322" s="1"/>
      <c r="S1322" s="1"/>
      <c r="T1322" s="1"/>
      <c r="U1322" s="1"/>
    </row>
    <row r="1323" spans="1:5" ht="12.75" hidden="1">
      <c r="A1323" s="3" t="s">
        <v>1285</v>
      </c>
      <c r="B1323" s="1" t="s">
        <v>220</v>
      </c>
      <c r="C1323" s="1" t="s">
        <v>6</v>
      </c>
      <c r="D1323" s="13">
        <v>20</v>
      </c>
      <c r="E1323" s="1"/>
    </row>
    <row r="1324" spans="1:5" ht="12.75" hidden="1">
      <c r="A1324" s="3" t="s">
        <v>517</v>
      </c>
      <c r="B1324" s="1" t="s">
        <v>220</v>
      </c>
      <c r="C1324" s="1" t="s">
        <v>6</v>
      </c>
      <c r="D1324" s="1">
        <v>20</v>
      </c>
      <c r="E1324" s="1"/>
    </row>
    <row r="1325" spans="1:20" ht="12.75" hidden="1">
      <c r="A1325" s="3" t="s">
        <v>1284</v>
      </c>
      <c r="B1325" s="1" t="s">
        <v>220</v>
      </c>
      <c r="C1325" s="1" t="s">
        <v>6</v>
      </c>
      <c r="D1325" s="1">
        <v>20</v>
      </c>
      <c r="E1325" s="1"/>
      <c r="K1325" s="1"/>
      <c r="L1325" s="1"/>
      <c r="N1325" s="1"/>
      <c r="O1325" s="1"/>
      <c r="R1325" s="1"/>
      <c r="S1325" s="1"/>
      <c r="T1325" s="1"/>
    </row>
    <row r="1326" spans="1:20" ht="12.75" hidden="1">
      <c r="A1326" s="3" t="s">
        <v>1169</v>
      </c>
      <c r="B1326" s="1" t="s">
        <v>220</v>
      </c>
      <c r="C1326" s="1" t="s">
        <v>6</v>
      </c>
      <c r="D1326" s="1">
        <v>20</v>
      </c>
      <c r="E1326" s="1"/>
      <c r="K1326" s="1"/>
      <c r="L1326" s="1"/>
      <c r="N1326" s="1"/>
      <c r="O1326" s="1"/>
      <c r="R1326" s="1"/>
      <c r="S1326" s="1"/>
      <c r="T1326" s="1"/>
    </row>
    <row r="1327" spans="1:20" ht="12.75" hidden="1">
      <c r="A1327" s="3" t="s">
        <v>1170</v>
      </c>
      <c r="B1327" s="1" t="s">
        <v>220</v>
      </c>
      <c r="C1327" s="1" t="s">
        <v>6</v>
      </c>
      <c r="D1327" s="1">
        <v>20</v>
      </c>
      <c r="E1327" s="1"/>
      <c r="K1327" s="1"/>
      <c r="L1327" s="1"/>
      <c r="N1327" s="1"/>
      <c r="O1327" s="1"/>
      <c r="R1327" s="1"/>
      <c r="S1327" s="1"/>
      <c r="T1327" s="1"/>
    </row>
    <row r="1328" spans="1:20" ht="12.75" hidden="1">
      <c r="A1328" t="s">
        <v>393</v>
      </c>
      <c r="B1328" s="1" t="s">
        <v>220</v>
      </c>
      <c r="C1328" s="1" t="s">
        <v>6</v>
      </c>
      <c r="D1328" s="1">
        <v>20</v>
      </c>
      <c r="E1328" s="1"/>
      <c r="K1328" s="1"/>
      <c r="L1328" s="1"/>
      <c r="N1328" s="1"/>
      <c r="O1328" s="1"/>
      <c r="R1328" s="1"/>
      <c r="S1328" s="1"/>
      <c r="T1328" s="1"/>
    </row>
    <row r="1329" spans="1:20" ht="12.75" hidden="1">
      <c r="A1329" t="s">
        <v>392</v>
      </c>
      <c r="B1329" s="1" t="s">
        <v>220</v>
      </c>
      <c r="C1329" s="1" t="s">
        <v>6</v>
      </c>
      <c r="D1329" s="1">
        <v>20</v>
      </c>
      <c r="E1329" s="1"/>
      <c r="K1329" s="1"/>
      <c r="L1329" s="1"/>
      <c r="N1329" s="1"/>
      <c r="O1329" s="1"/>
      <c r="R1329" s="1"/>
      <c r="S1329" s="1"/>
      <c r="T1329" s="1"/>
    </row>
    <row r="1330" spans="1:20" ht="12.75" hidden="1">
      <c r="A1330" s="3" t="s">
        <v>704</v>
      </c>
      <c r="B1330" s="1" t="s">
        <v>220</v>
      </c>
      <c r="C1330" s="1" t="s">
        <v>6</v>
      </c>
      <c r="D1330" s="1">
        <v>20</v>
      </c>
      <c r="E1330" s="1"/>
      <c r="K1330" s="1"/>
      <c r="L1330" s="1"/>
      <c r="N1330" s="1"/>
      <c r="O1330" s="1"/>
      <c r="R1330" s="1"/>
      <c r="S1330" s="1"/>
      <c r="T1330" s="1"/>
    </row>
    <row r="1331" spans="1:21" ht="12.75" hidden="1">
      <c r="A1331" s="3" t="s">
        <v>1100</v>
      </c>
      <c r="B1331" s="1" t="s">
        <v>220</v>
      </c>
      <c r="C1331" s="1" t="s">
        <v>6</v>
      </c>
      <c r="D1331" s="1">
        <v>20</v>
      </c>
      <c r="E1331" s="1"/>
      <c r="K1331" s="1"/>
      <c r="L1331" s="1"/>
      <c r="N1331" s="1"/>
      <c r="O1331" s="1"/>
      <c r="R1331" s="1"/>
      <c r="S1331" s="1"/>
      <c r="T1331" s="1"/>
      <c r="U1331" s="1"/>
    </row>
    <row r="1332" spans="1:21" ht="12.75" hidden="1">
      <c r="A1332" s="3" t="s">
        <v>703</v>
      </c>
      <c r="B1332" s="1" t="s">
        <v>220</v>
      </c>
      <c r="C1332" s="1" t="s">
        <v>6</v>
      </c>
      <c r="D1332" s="1">
        <v>40</v>
      </c>
      <c r="E1332" s="1"/>
      <c r="K1332" s="1"/>
      <c r="L1332" s="1"/>
      <c r="N1332" s="1"/>
      <c r="O1332" s="1"/>
      <c r="R1332" s="1"/>
      <c r="S1332" s="1"/>
      <c r="T1332" s="1"/>
      <c r="U1332" s="1"/>
    </row>
    <row r="1333" spans="1:21" ht="12.75" hidden="1">
      <c r="A1333" s="3" t="s">
        <v>1287</v>
      </c>
      <c r="B1333" s="1" t="s">
        <v>220</v>
      </c>
      <c r="C1333" s="1" t="s">
        <v>6</v>
      </c>
      <c r="D1333" s="1">
        <v>40</v>
      </c>
      <c r="E1333" s="1"/>
      <c r="K1333" s="1"/>
      <c r="L1333" s="1"/>
      <c r="N1333" s="1"/>
      <c r="O1333" s="1"/>
      <c r="R1333" s="1"/>
      <c r="S1333" s="1"/>
      <c r="T1333" s="1"/>
      <c r="U1333" s="1"/>
    </row>
    <row r="1334" spans="1:20" ht="12.75" hidden="1">
      <c r="A1334" s="3" t="s">
        <v>748</v>
      </c>
      <c r="B1334" s="1" t="s">
        <v>220</v>
      </c>
      <c r="C1334" s="1" t="s">
        <v>6</v>
      </c>
      <c r="D1334" s="1">
        <v>40</v>
      </c>
      <c r="E1334" s="1"/>
      <c r="K1334" s="1"/>
      <c r="L1334" s="1"/>
      <c r="N1334" s="1"/>
      <c r="O1334" s="1"/>
      <c r="R1334" s="1"/>
      <c r="S1334" s="1"/>
      <c r="T1334" s="1"/>
    </row>
    <row r="1335" spans="1:20" ht="12.75" hidden="1">
      <c r="A1335" s="3" t="s">
        <v>1066</v>
      </c>
      <c r="B1335" s="1" t="s">
        <v>220</v>
      </c>
      <c r="C1335" s="1" t="s">
        <v>6</v>
      </c>
      <c r="D1335" s="1">
        <v>40</v>
      </c>
      <c r="E1335" s="1"/>
      <c r="K1335" s="1"/>
      <c r="L1335" s="1"/>
      <c r="N1335" s="1"/>
      <c r="O1335" s="1"/>
      <c r="R1335" s="1"/>
      <c r="S1335" s="1"/>
      <c r="T1335" s="1"/>
    </row>
    <row r="1336" spans="1:21" ht="12.75" hidden="1">
      <c r="A1336" s="3" t="s">
        <v>186</v>
      </c>
      <c r="B1336" s="1" t="s">
        <v>220</v>
      </c>
      <c r="C1336" s="1" t="s">
        <v>6</v>
      </c>
      <c r="D1336" s="1">
        <v>40</v>
      </c>
      <c r="E1336" s="1"/>
      <c r="K1336" s="1"/>
      <c r="L1336" s="1"/>
      <c r="M1336" s="1"/>
      <c r="N1336" s="1"/>
      <c r="O1336" s="1"/>
      <c r="R1336" s="1"/>
      <c r="S1336" s="1"/>
      <c r="T1336" s="1"/>
      <c r="U1336" s="1"/>
    </row>
    <row r="1337" spans="1:20" ht="12.75" hidden="1">
      <c r="A1337" s="3" t="s">
        <v>1069</v>
      </c>
      <c r="B1337" s="1" t="s">
        <v>220</v>
      </c>
      <c r="C1337" s="1" t="s">
        <v>6</v>
      </c>
      <c r="D1337" s="1">
        <v>45</v>
      </c>
      <c r="E1337" s="1"/>
      <c r="K1337" s="1"/>
      <c r="L1337" s="1"/>
      <c r="N1337" s="1"/>
      <c r="O1337" s="1"/>
      <c r="R1337" s="1"/>
      <c r="S1337" s="1"/>
      <c r="T1337" s="1"/>
    </row>
    <row r="1338" spans="1:20" ht="12.75" hidden="1">
      <c r="A1338" s="3" t="s">
        <v>1288</v>
      </c>
      <c r="B1338" s="1" t="s">
        <v>220</v>
      </c>
      <c r="C1338" s="1" t="s">
        <v>6</v>
      </c>
      <c r="D1338" s="1">
        <v>45</v>
      </c>
      <c r="E1338" s="1"/>
      <c r="K1338" s="1"/>
      <c r="L1338" s="1"/>
      <c r="N1338" s="1"/>
      <c r="O1338" s="1"/>
      <c r="R1338" s="1"/>
      <c r="S1338" s="1"/>
      <c r="T1338" s="1"/>
    </row>
    <row r="1339" spans="1:20" ht="12.75" hidden="1">
      <c r="A1339" s="3" t="s">
        <v>878</v>
      </c>
      <c r="B1339" s="1" t="s">
        <v>220</v>
      </c>
      <c r="C1339" s="13" t="s">
        <v>6</v>
      </c>
      <c r="D1339" s="13">
        <v>45</v>
      </c>
      <c r="E1339" s="1"/>
      <c r="K1339" s="1"/>
      <c r="L1339" s="1"/>
      <c r="N1339" s="1"/>
      <c r="O1339" s="1"/>
      <c r="R1339" s="1"/>
      <c r="S1339" s="1"/>
      <c r="T1339" s="1"/>
    </row>
    <row r="1340" spans="1:20" ht="12.75" hidden="1">
      <c r="A1340" s="3" t="s">
        <v>743</v>
      </c>
      <c r="B1340" s="1" t="s">
        <v>220</v>
      </c>
      <c r="C1340" s="1" t="s">
        <v>6</v>
      </c>
      <c r="D1340" s="1">
        <v>45</v>
      </c>
      <c r="E1340" s="1"/>
      <c r="K1340" s="1"/>
      <c r="L1340" s="1"/>
      <c r="N1340" s="1"/>
      <c r="O1340" s="1"/>
      <c r="R1340" s="1"/>
      <c r="S1340" s="1"/>
      <c r="T1340" s="1"/>
    </row>
    <row r="1341" spans="1:20" ht="12.75" hidden="1">
      <c r="A1341" s="3" t="s">
        <v>1577</v>
      </c>
      <c r="B1341" s="1" t="s">
        <v>220</v>
      </c>
      <c r="C1341" s="1" t="s">
        <v>6</v>
      </c>
      <c r="D1341" s="1">
        <v>45</v>
      </c>
      <c r="E1341" s="1"/>
      <c r="K1341" s="1"/>
      <c r="L1341" s="1"/>
      <c r="N1341" s="1"/>
      <c r="O1341" s="1"/>
      <c r="R1341" s="1"/>
      <c r="S1341" s="1"/>
      <c r="T1341" s="1"/>
    </row>
    <row r="1342" spans="1:20" ht="12.75" hidden="1">
      <c r="A1342" s="3" t="s">
        <v>746</v>
      </c>
      <c r="B1342" s="1" t="s">
        <v>220</v>
      </c>
      <c r="C1342" s="1" t="s">
        <v>6</v>
      </c>
      <c r="D1342" s="1">
        <v>45</v>
      </c>
      <c r="E1342" s="1"/>
      <c r="K1342" s="1"/>
      <c r="L1342" s="1"/>
      <c r="N1342" s="1"/>
      <c r="O1342" s="1"/>
      <c r="R1342" s="1"/>
      <c r="S1342" s="1"/>
      <c r="T1342" s="1"/>
    </row>
    <row r="1343" spans="1:20" ht="12.75" hidden="1">
      <c r="A1343" s="3" t="s">
        <v>1007</v>
      </c>
      <c r="B1343" s="1" t="s">
        <v>220</v>
      </c>
      <c r="C1343" s="1" t="s">
        <v>6</v>
      </c>
      <c r="D1343" s="13">
        <v>50</v>
      </c>
      <c r="E1343" s="1"/>
      <c r="K1343" s="1"/>
      <c r="L1343" s="1"/>
      <c r="N1343" s="1"/>
      <c r="O1343" s="1"/>
      <c r="R1343" s="1"/>
      <c r="S1343" s="1"/>
      <c r="T1343" s="1"/>
    </row>
    <row r="1344" spans="1:20" ht="12.75" hidden="1">
      <c r="A1344" s="3" t="s">
        <v>1134</v>
      </c>
      <c r="B1344" s="1" t="s">
        <v>220</v>
      </c>
      <c r="C1344" s="1" t="s">
        <v>6</v>
      </c>
      <c r="D1344" s="1">
        <v>50</v>
      </c>
      <c r="E1344" s="1"/>
      <c r="K1344" s="1"/>
      <c r="L1344" s="1"/>
      <c r="N1344" s="1"/>
      <c r="O1344" s="1"/>
      <c r="R1344" s="1"/>
      <c r="S1344" s="1"/>
      <c r="T1344" s="1"/>
    </row>
    <row r="1345" spans="1:21" ht="12.75" hidden="1">
      <c r="A1345" s="3" t="s">
        <v>1008</v>
      </c>
      <c r="B1345" s="1" t="s">
        <v>220</v>
      </c>
      <c r="C1345" s="1" t="s">
        <v>6</v>
      </c>
      <c r="D1345" s="1">
        <v>55</v>
      </c>
      <c r="E1345" s="1"/>
      <c r="K1345" s="1"/>
      <c r="L1345" s="1"/>
      <c r="N1345" s="1"/>
      <c r="O1345" s="1"/>
      <c r="R1345" s="1"/>
      <c r="S1345" s="1"/>
      <c r="T1345" s="1"/>
      <c r="U1345" s="1"/>
    </row>
    <row r="1346" spans="1:21" ht="12.75" hidden="1">
      <c r="A1346" s="3" t="s">
        <v>1578</v>
      </c>
      <c r="B1346" s="1" t="s">
        <v>220</v>
      </c>
      <c r="C1346" s="1" t="s">
        <v>6</v>
      </c>
      <c r="D1346" s="1">
        <v>55</v>
      </c>
      <c r="E1346" s="1"/>
      <c r="K1346" s="1"/>
      <c r="L1346" s="1"/>
      <c r="N1346" s="1"/>
      <c r="O1346" s="1"/>
      <c r="R1346" s="1"/>
      <c r="S1346" s="1"/>
      <c r="T1346" s="1"/>
      <c r="U1346" s="1"/>
    </row>
    <row r="1347" spans="1:20" ht="12.75" hidden="1">
      <c r="A1347" s="3" t="s">
        <v>1730</v>
      </c>
      <c r="B1347" s="1" t="s">
        <v>238</v>
      </c>
      <c r="C1347" s="1" t="s">
        <v>7</v>
      </c>
      <c r="D1347" s="1">
        <v>20</v>
      </c>
      <c r="E1347" s="1"/>
      <c r="K1347" s="1"/>
      <c r="L1347" s="1"/>
      <c r="M1347" s="1"/>
      <c r="N1347" s="1"/>
      <c r="O1347" s="1"/>
      <c r="R1347" s="1"/>
      <c r="S1347" s="1"/>
      <c r="T1347" s="1"/>
    </row>
    <row r="1348" spans="1:20" ht="12.75" hidden="1">
      <c r="A1348" s="3" t="s">
        <v>613</v>
      </c>
      <c r="B1348" s="1" t="s">
        <v>238</v>
      </c>
      <c r="C1348" s="1" t="s">
        <v>7</v>
      </c>
      <c r="D1348" s="1">
        <v>20</v>
      </c>
      <c r="E1348" s="1"/>
      <c r="K1348" s="1"/>
      <c r="L1348" s="1"/>
      <c r="N1348" s="1"/>
      <c r="O1348" s="1"/>
      <c r="R1348" s="1"/>
      <c r="S1348" s="1"/>
      <c r="T1348" s="1"/>
    </row>
    <row r="1349" spans="1:21" ht="12.75" hidden="1">
      <c r="A1349" s="3" t="s">
        <v>1063</v>
      </c>
      <c r="B1349" s="1" t="s">
        <v>238</v>
      </c>
      <c r="C1349" s="1" t="s">
        <v>7</v>
      </c>
      <c r="D1349" s="1">
        <v>20</v>
      </c>
      <c r="E1349" s="1"/>
      <c r="K1349" s="1"/>
      <c r="L1349" s="1"/>
      <c r="M1349" s="1"/>
      <c r="N1349" s="1"/>
      <c r="O1349" s="1"/>
      <c r="R1349" s="1"/>
      <c r="S1349" s="1"/>
      <c r="T1349" s="1"/>
      <c r="U1349" s="1"/>
    </row>
    <row r="1350" spans="1:5" ht="12.75" hidden="1">
      <c r="A1350" s="3" t="s">
        <v>990</v>
      </c>
      <c r="B1350" s="1" t="s">
        <v>238</v>
      </c>
      <c r="C1350" s="1" t="s">
        <v>7</v>
      </c>
      <c r="D1350" s="1">
        <v>20</v>
      </c>
      <c r="E1350" s="1"/>
    </row>
    <row r="1351" spans="1:5" ht="12.75" hidden="1">
      <c r="A1351" s="3" t="s">
        <v>781</v>
      </c>
      <c r="B1351" s="1" t="s">
        <v>238</v>
      </c>
      <c r="C1351" s="1" t="s">
        <v>7</v>
      </c>
      <c r="D1351" s="1">
        <v>20</v>
      </c>
      <c r="E1351" s="1"/>
    </row>
    <row r="1352" spans="1:20" ht="12.75" hidden="1">
      <c r="A1352" s="3" t="s">
        <v>1729</v>
      </c>
      <c r="B1352" s="1" t="s">
        <v>238</v>
      </c>
      <c r="C1352" s="1" t="s">
        <v>7</v>
      </c>
      <c r="D1352" s="1">
        <v>20</v>
      </c>
      <c r="E1352" s="1"/>
      <c r="K1352" s="1"/>
      <c r="L1352" s="1"/>
      <c r="N1352" s="1"/>
      <c r="O1352" s="1"/>
      <c r="R1352" s="1"/>
      <c r="S1352" s="1"/>
      <c r="T1352" s="1"/>
    </row>
    <row r="1353" spans="1:20" ht="12.75" hidden="1">
      <c r="A1353" s="3" t="s">
        <v>1065</v>
      </c>
      <c r="B1353" s="1" t="s">
        <v>238</v>
      </c>
      <c r="C1353" s="1" t="s">
        <v>7</v>
      </c>
      <c r="D1353" s="1">
        <v>20</v>
      </c>
      <c r="E1353" s="1"/>
      <c r="K1353" s="1"/>
      <c r="L1353" s="1"/>
      <c r="N1353" s="1"/>
      <c r="O1353" s="1"/>
      <c r="R1353" s="1"/>
      <c r="S1353" s="1"/>
      <c r="T1353" s="1"/>
    </row>
    <row r="1354" spans="1:20" ht="12.75" hidden="1">
      <c r="A1354" s="3" t="s">
        <v>1135</v>
      </c>
      <c r="B1354" s="1" t="s">
        <v>238</v>
      </c>
      <c r="C1354" s="1" t="s">
        <v>7</v>
      </c>
      <c r="D1354" s="1">
        <v>20</v>
      </c>
      <c r="E1354" s="1"/>
      <c r="K1354" s="1"/>
      <c r="L1354" s="1"/>
      <c r="N1354" s="1"/>
      <c r="O1354" s="1"/>
      <c r="R1354" s="1"/>
      <c r="S1354" s="1"/>
      <c r="T1354" s="1"/>
    </row>
    <row r="1355" spans="1:20" ht="12.75" hidden="1">
      <c r="A1355" t="s">
        <v>490</v>
      </c>
      <c r="B1355" s="1" t="s">
        <v>238</v>
      </c>
      <c r="C1355" s="1" t="s">
        <v>7</v>
      </c>
      <c r="D1355" s="1">
        <v>20</v>
      </c>
      <c r="E1355" s="1"/>
      <c r="K1355" s="1"/>
      <c r="L1355" s="1"/>
      <c r="N1355" s="1"/>
      <c r="O1355" s="1"/>
      <c r="R1355" s="1"/>
      <c r="S1355" s="1"/>
      <c r="T1355" s="1"/>
    </row>
    <row r="1356" spans="1:5" ht="12.75" hidden="1">
      <c r="A1356" s="3" t="s">
        <v>989</v>
      </c>
      <c r="B1356" s="1" t="s">
        <v>238</v>
      </c>
      <c r="C1356" s="1" t="s">
        <v>7</v>
      </c>
      <c r="D1356" s="1">
        <v>20</v>
      </c>
      <c r="E1356" s="1"/>
    </row>
    <row r="1357" spans="1:20" ht="12.75" hidden="1">
      <c r="A1357" s="3" t="s">
        <v>780</v>
      </c>
      <c r="B1357" s="1" t="s">
        <v>238</v>
      </c>
      <c r="C1357" s="1" t="s">
        <v>7</v>
      </c>
      <c r="D1357" s="1">
        <v>20</v>
      </c>
      <c r="E1357" s="1"/>
      <c r="K1357" s="1"/>
      <c r="L1357" s="1"/>
      <c r="N1357" s="1"/>
      <c r="O1357" s="1"/>
      <c r="R1357" s="1"/>
      <c r="S1357" s="1"/>
      <c r="T1357" s="1"/>
    </row>
    <row r="1358" spans="1:20" ht="12.75" hidden="1">
      <c r="A1358" s="3" t="s">
        <v>1596</v>
      </c>
      <c r="B1358" s="1" t="s">
        <v>238</v>
      </c>
      <c r="C1358" s="1" t="s">
        <v>7</v>
      </c>
      <c r="D1358" s="1">
        <v>20</v>
      </c>
      <c r="E1358" s="1"/>
      <c r="K1358" s="1"/>
      <c r="L1358" s="1"/>
      <c r="N1358" s="1"/>
      <c r="O1358" s="1"/>
      <c r="R1358" s="1"/>
      <c r="S1358" s="1"/>
      <c r="T1358" s="1"/>
    </row>
    <row r="1359" spans="1:20" ht="12.75" hidden="1">
      <c r="A1359" s="3" t="s">
        <v>1455</v>
      </c>
      <c r="B1359" s="1" t="s">
        <v>238</v>
      </c>
      <c r="C1359" s="1" t="s">
        <v>7</v>
      </c>
      <c r="D1359" s="1">
        <v>20</v>
      </c>
      <c r="E1359" s="1"/>
      <c r="K1359" s="1"/>
      <c r="L1359" s="1"/>
      <c r="N1359" s="1"/>
      <c r="O1359" s="1"/>
      <c r="R1359" s="1"/>
      <c r="S1359" s="1"/>
      <c r="T1359" s="1"/>
    </row>
    <row r="1360" spans="1:20" ht="12.75" hidden="1">
      <c r="A1360" s="3" t="s">
        <v>1768</v>
      </c>
      <c r="B1360" s="1" t="s">
        <v>238</v>
      </c>
      <c r="C1360" s="1" t="s">
        <v>7</v>
      </c>
      <c r="D1360" s="1">
        <v>35</v>
      </c>
      <c r="E1360" s="1"/>
      <c r="K1360" s="1"/>
      <c r="L1360" s="1"/>
      <c r="N1360" s="1"/>
      <c r="O1360" s="1"/>
      <c r="R1360" s="1"/>
      <c r="S1360" s="1"/>
      <c r="T1360" s="1"/>
    </row>
    <row r="1361" spans="1:20" ht="12.75" hidden="1">
      <c r="A1361" s="3" t="s">
        <v>589</v>
      </c>
      <c r="B1361" s="1" t="s">
        <v>238</v>
      </c>
      <c r="C1361" s="1" t="s">
        <v>7</v>
      </c>
      <c r="D1361" s="1">
        <v>35</v>
      </c>
      <c r="E1361" s="1"/>
      <c r="K1361" s="1"/>
      <c r="L1361" s="1"/>
      <c r="N1361" s="1"/>
      <c r="O1361" s="1"/>
      <c r="R1361" s="1"/>
      <c r="S1361" s="1"/>
      <c r="T1361" s="1"/>
    </row>
    <row r="1362" spans="1:20" ht="12.75" hidden="1">
      <c r="A1362" s="3" t="s">
        <v>384</v>
      </c>
      <c r="B1362" s="1" t="s">
        <v>238</v>
      </c>
      <c r="C1362" s="1" t="s">
        <v>7</v>
      </c>
      <c r="D1362" s="1">
        <v>35</v>
      </c>
      <c r="E1362" s="1"/>
      <c r="K1362" s="1"/>
      <c r="L1362" s="1"/>
      <c r="N1362" s="1"/>
      <c r="O1362" s="1"/>
      <c r="R1362" s="1"/>
      <c r="S1362" s="1"/>
      <c r="T1362" s="1"/>
    </row>
    <row r="1363" spans="1:21" ht="12.75" hidden="1">
      <c r="A1363" s="3" t="s">
        <v>527</v>
      </c>
      <c r="B1363" s="1" t="s">
        <v>238</v>
      </c>
      <c r="C1363" s="1" t="s">
        <v>7</v>
      </c>
      <c r="D1363" s="1">
        <v>35</v>
      </c>
      <c r="E1363" s="1"/>
      <c r="K1363" s="1"/>
      <c r="L1363" s="1"/>
      <c r="M1363" s="1"/>
      <c r="N1363" s="1"/>
      <c r="O1363" s="1"/>
      <c r="R1363" s="1"/>
      <c r="S1363" s="1"/>
      <c r="T1363" s="1"/>
      <c r="U1363" s="1"/>
    </row>
    <row r="1364" spans="1:20" ht="12.75" hidden="1">
      <c r="A1364" s="3" t="s">
        <v>778</v>
      </c>
      <c r="B1364" s="1" t="s">
        <v>238</v>
      </c>
      <c r="C1364" s="1" t="s">
        <v>7</v>
      </c>
      <c r="D1364" s="1">
        <v>40</v>
      </c>
      <c r="E1364" s="1"/>
      <c r="K1364" s="1"/>
      <c r="L1364" s="1"/>
      <c r="N1364" s="1"/>
      <c r="O1364" s="1"/>
      <c r="R1364" s="1"/>
      <c r="S1364" s="1"/>
      <c r="T1364" s="1"/>
    </row>
    <row r="1365" spans="1:20" ht="12.75" hidden="1">
      <c r="A1365" s="3" t="s">
        <v>535</v>
      </c>
      <c r="B1365" s="1" t="s">
        <v>238</v>
      </c>
      <c r="C1365" s="1" t="s">
        <v>7</v>
      </c>
      <c r="D1365" s="1">
        <v>40</v>
      </c>
      <c r="E1365" s="1"/>
      <c r="K1365" s="1"/>
      <c r="L1365" s="1"/>
      <c r="N1365" s="1"/>
      <c r="O1365" s="1"/>
      <c r="R1365" s="1"/>
      <c r="S1365" s="1"/>
      <c r="T1365" s="1"/>
    </row>
    <row r="1366" spans="1:20" ht="12.75" hidden="1">
      <c r="A1366" s="3" t="s">
        <v>1769</v>
      </c>
      <c r="B1366" s="1" t="s">
        <v>238</v>
      </c>
      <c r="C1366" s="1" t="s">
        <v>7</v>
      </c>
      <c r="D1366" s="1">
        <v>40</v>
      </c>
      <c r="E1366" s="1"/>
      <c r="K1366" s="1"/>
      <c r="L1366" s="1"/>
      <c r="N1366" s="1"/>
      <c r="O1366" s="1"/>
      <c r="R1366" s="1"/>
      <c r="S1366" s="1"/>
      <c r="T1366" s="1"/>
    </row>
    <row r="1367" spans="1:20" ht="12.75" hidden="1">
      <c r="A1367" s="3" t="s">
        <v>1016</v>
      </c>
      <c r="B1367" s="1" t="s">
        <v>238</v>
      </c>
      <c r="C1367" s="1" t="s">
        <v>7</v>
      </c>
      <c r="D1367" s="1">
        <v>40</v>
      </c>
      <c r="E1367" s="1"/>
      <c r="K1367" s="1"/>
      <c r="L1367" s="1"/>
      <c r="N1367" s="1"/>
      <c r="O1367" s="1"/>
      <c r="R1367" s="1"/>
      <c r="S1367" s="1"/>
      <c r="T1367" s="1"/>
    </row>
    <row r="1368" spans="1:20" ht="12.75" hidden="1">
      <c r="A1368" s="3" t="s">
        <v>1508</v>
      </c>
      <c r="B1368" s="1" t="s">
        <v>238</v>
      </c>
      <c r="C1368" s="1" t="s">
        <v>7</v>
      </c>
      <c r="D1368" s="1">
        <v>40</v>
      </c>
      <c r="E1368" s="1"/>
      <c r="K1368" s="1"/>
      <c r="L1368" s="1"/>
      <c r="N1368" s="1"/>
      <c r="O1368" s="1"/>
      <c r="R1368" s="1"/>
      <c r="S1368" s="1"/>
      <c r="T1368" s="1"/>
    </row>
    <row r="1369" spans="1:21" ht="12.75" hidden="1">
      <c r="A1369" s="3" t="s">
        <v>1136</v>
      </c>
      <c r="B1369" s="1" t="s">
        <v>238</v>
      </c>
      <c r="C1369" s="1" t="s">
        <v>7</v>
      </c>
      <c r="D1369" s="1">
        <v>40</v>
      </c>
      <c r="E1369" s="1"/>
      <c r="K1369" s="1"/>
      <c r="L1369" s="1"/>
      <c r="M1369" s="1"/>
      <c r="N1369" s="1"/>
      <c r="O1369" s="1"/>
      <c r="R1369" s="1"/>
      <c r="S1369" s="1"/>
      <c r="T1369" s="1"/>
      <c r="U1369" s="23"/>
    </row>
    <row r="1370" spans="1:21" ht="12.75" hidden="1">
      <c r="A1370" s="3" t="s">
        <v>1084</v>
      </c>
      <c r="B1370" s="1" t="s">
        <v>238</v>
      </c>
      <c r="C1370" s="1" t="s">
        <v>7</v>
      </c>
      <c r="D1370" s="1">
        <v>40</v>
      </c>
      <c r="E1370" s="1"/>
      <c r="K1370" s="1"/>
      <c r="L1370" s="1"/>
      <c r="M1370" s="1"/>
      <c r="N1370" s="1"/>
      <c r="O1370" s="1"/>
      <c r="R1370" s="1"/>
      <c r="S1370" s="1"/>
      <c r="T1370" s="1"/>
      <c r="U1370" s="23"/>
    </row>
    <row r="1371" spans="1:21" ht="12.75" hidden="1">
      <c r="A1371" s="3" t="s">
        <v>279</v>
      </c>
      <c r="B1371" s="1" t="s">
        <v>238</v>
      </c>
      <c r="C1371" s="1" t="s">
        <v>7</v>
      </c>
      <c r="D1371" s="1">
        <v>40</v>
      </c>
      <c r="E1371" s="1"/>
      <c r="K1371" s="1"/>
      <c r="L1371" s="1"/>
      <c r="M1371" s="1"/>
      <c r="N1371" s="1"/>
      <c r="O1371" s="1"/>
      <c r="R1371" s="1"/>
      <c r="S1371" s="1"/>
      <c r="T1371" s="1"/>
      <c r="U1371" s="23"/>
    </row>
    <row r="1372" spans="1:20" ht="12.75" hidden="1">
      <c r="A1372" s="3" t="s">
        <v>588</v>
      </c>
      <c r="B1372" s="1" t="s">
        <v>238</v>
      </c>
      <c r="C1372" s="1" t="s">
        <v>7</v>
      </c>
      <c r="D1372" s="1">
        <v>40</v>
      </c>
      <c r="E1372" s="1"/>
      <c r="K1372" s="1"/>
      <c r="L1372" s="1"/>
      <c r="N1372" s="1"/>
      <c r="O1372" s="1"/>
      <c r="R1372" s="1"/>
      <c r="S1372" s="1"/>
      <c r="T1372" s="1"/>
    </row>
    <row r="1373" spans="1:21" ht="12.75" hidden="1">
      <c r="A1373" s="3" t="s">
        <v>1544</v>
      </c>
      <c r="B1373" s="1" t="s">
        <v>238</v>
      </c>
      <c r="C1373" s="1" t="s">
        <v>7</v>
      </c>
      <c r="D1373" s="1">
        <v>40</v>
      </c>
      <c r="E1373" s="1"/>
      <c r="K1373" s="1"/>
      <c r="L1373" s="1"/>
      <c r="M1373" s="1"/>
      <c r="N1373" s="1"/>
      <c r="O1373" s="1"/>
      <c r="R1373" s="1"/>
      <c r="S1373" s="1"/>
      <c r="T1373" s="1"/>
      <c r="U1373" s="1"/>
    </row>
    <row r="1374" spans="1:21" ht="12.75" hidden="1">
      <c r="A1374" s="3" t="s">
        <v>534</v>
      </c>
      <c r="B1374" s="1" t="s">
        <v>238</v>
      </c>
      <c r="C1374" s="1" t="s">
        <v>7</v>
      </c>
      <c r="D1374" s="1">
        <v>40</v>
      </c>
      <c r="E1374" s="1"/>
      <c r="K1374" s="1"/>
      <c r="L1374" s="1"/>
      <c r="N1374" s="1"/>
      <c r="O1374" s="1"/>
      <c r="R1374" s="1"/>
      <c r="S1374" s="1"/>
      <c r="T1374" s="1"/>
      <c r="U1374" s="1"/>
    </row>
    <row r="1375" spans="1:20" ht="12.75" hidden="1">
      <c r="A1375" s="3" t="s">
        <v>1210</v>
      </c>
      <c r="B1375" s="1" t="s">
        <v>238</v>
      </c>
      <c r="C1375" s="1" t="s">
        <v>7</v>
      </c>
      <c r="D1375" s="1">
        <v>40</v>
      </c>
      <c r="E1375" s="1"/>
      <c r="K1375" s="1"/>
      <c r="L1375" s="1"/>
      <c r="N1375" s="1"/>
      <c r="O1375" s="1"/>
      <c r="R1375" s="1"/>
      <c r="S1375" s="1"/>
      <c r="T1375" s="1"/>
    </row>
    <row r="1376" spans="1:5" ht="12.75" hidden="1">
      <c r="A1376" s="3" t="s">
        <v>530</v>
      </c>
      <c r="B1376" s="1" t="s">
        <v>238</v>
      </c>
      <c r="C1376" s="1" t="s">
        <v>7</v>
      </c>
      <c r="D1376" s="1">
        <v>40</v>
      </c>
      <c r="E1376" s="1"/>
    </row>
    <row r="1377" spans="1:21" ht="12.75" hidden="1">
      <c r="A1377" s="3" t="s">
        <v>1082</v>
      </c>
      <c r="B1377" s="1" t="s">
        <v>238</v>
      </c>
      <c r="C1377" s="1" t="s">
        <v>7</v>
      </c>
      <c r="D1377" s="1">
        <v>40</v>
      </c>
      <c r="E1377" s="1"/>
      <c r="K1377" s="1"/>
      <c r="L1377" s="1"/>
      <c r="N1377" s="1"/>
      <c r="O1377" s="1"/>
      <c r="R1377" s="1"/>
      <c r="S1377" s="1"/>
      <c r="T1377" s="1"/>
      <c r="U1377" s="1"/>
    </row>
    <row r="1378" spans="1:5" ht="12.75" hidden="1">
      <c r="A1378" s="3" t="s">
        <v>611</v>
      </c>
      <c r="B1378" s="1" t="s">
        <v>238</v>
      </c>
      <c r="C1378" s="1" t="s">
        <v>7</v>
      </c>
      <c r="D1378" s="1">
        <v>40</v>
      </c>
      <c r="E1378" s="1"/>
    </row>
    <row r="1379" spans="1:20" ht="12.75" hidden="1">
      <c r="A1379" s="3" t="s">
        <v>1083</v>
      </c>
      <c r="B1379" s="1" t="s">
        <v>238</v>
      </c>
      <c r="C1379" s="1" t="s">
        <v>7</v>
      </c>
      <c r="D1379" s="1">
        <v>40</v>
      </c>
      <c r="E1379" s="1"/>
      <c r="K1379" s="1"/>
      <c r="L1379" s="1"/>
      <c r="N1379" s="1"/>
      <c r="O1379" s="1"/>
      <c r="R1379" s="1"/>
      <c r="S1379" s="1"/>
      <c r="T1379" s="1"/>
    </row>
    <row r="1380" spans="1:20" ht="12.75" hidden="1">
      <c r="A1380" s="3" t="s">
        <v>587</v>
      </c>
      <c r="B1380" s="1" t="s">
        <v>238</v>
      </c>
      <c r="C1380" s="1" t="s">
        <v>7</v>
      </c>
      <c r="D1380" s="1">
        <v>45</v>
      </c>
      <c r="E1380" s="1"/>
      <c r="K1380" s="1"/>
      <c r="L1380" s="1"/>
      <c r="N1380" s="1"/>
      <c r="O1380" s="1"/>
      <c r="R1380" s="1"/>
      <c r="S1380" s="1"/>
      <c r="T1380" s="1"/>
    </row>
    <row r="1381" spans="1:20" ht="12.75" hidden="1">
      <c r="A1381" s="3" t="s">
        <v>307</v>
      </c>
      <c r="B1381" s="1" t="s">
        <v>238</v>
      </c>
      <c r="C1381" s="1" t="s">
        <v>7</v>
      </c>
      <c r="D1381" s="1">
        <v>45</v>
      </c>
      <c r="E1381" s="1"/>
      <c r="K1381" s="1"/>
      <c r="L1381" s="1"/>
      <c r="N1381" s="1"/>
      <c r="O1381" s="1"/>
      <c r="R1381" s="1"/>
      <c r="S1381" s="1"/>
      <c r="T1381" s="1"/>
    </row>
    <row r="1382" spans="1:20" ht="12.75" hidden="1">
      <c r="A1382" s="3" t="s">
        <v>1752</v>
      </c>
      <c r="B1382" s="1" t="s">
        <v>238</v>
      </c>
      <c r="C1382" s="1" t="s">
        <v>7</v>
      </c>
      <c r="D1382" s="1">
        <v>45</v>
      </c>
      <c r="E1382" s="1"/>
      <c r="K1382" s="1"/>
      <c r="L1382" s="1"/>
      <c r="N1382" s="1"/>
      <c r="O1382" s="1"/>
      <c r="R1382" s="1"/>
      <c r="S1382" s="1"/>
      <c r="T1382" s="1"/>
    </row>
    <row r="1383" spans="1:20" ht="12.75" hidden="1">
      <c r="A1383" s="3" t="s">
        <v>1137</v>
      </c>
      <c r="B1383" s="1" t="s">
        <v>238</v>
      </c>
      <c r="C1383" s="1" t="s">
        <v>7</v>
      </c>
      <c r="D1383" s="1">
        <v>45</v>
      </c>
      <c r="E1383" s="1"/>
      <c r="K1383" s="1"/>
      <c r="L1383" s="1"/>
      <c r="N1383" s="1"/>
      <c r="O1383" s="1"/>
      <c r="R1383" s="1"/>
      <c r="S1383" s="1"/>
      <c r="T1383" s="1"/>
    </row>
    <row r="1384" spans="1:20" ht="12.75" hidden="1">
      <c r="A1384" s="3" t="s">
        <v>1290</v>
      </c>
      <c r="B1384" s="1" t="s">
        <v>238</v>
      </c>
      <c r="C1384" s="1" t="s">
        <v>7</v>
      </c>
      <c r="D1384" s="1">
        <v>45</v>
      </c>
      <c r="E1384" s="1"/>
      <c r="K1384" s="1"/>
      <c r="L1384" s="1"/>
      <c r="N1384" s="1"/>
      <c r="O1384" s="1"/>
      <c r="R1384" s="1"/>
      <c r="S1384" s="1"/>
      <c r="T1384" s="1"/>
    </row>
    <row r="1385" spans="1:5" ht="12.75" hidden="1">
      <c r="A1385" s="3" t="s">
        <v>1378</v>
      </c>
      <c r="B1385" s="1" t="s">
        <v>238</v>
      </c>
      <c r="C1385" s="1" t="s">
        <v>7</v>
      </c>
      <c r="D1385" s="1">
        <v>45</v>
      </c>
      <c r="E1385" s="1"/>
    </row>
    <row r="1386" spans="1:5" ht="12.75" hidden="1">
      <c r="A1386" s="3" t="s">
        <v>590</v>
      </c>
      <c r="B1386" s="1" t="s">
        <v>238</v>
      </c>
      <c r="C1386" s="1" t="s">
        <v>7</v>
      </c>
      <c r="D1386" s="1">
        <v>50</v>
      </c>
      <c r="E1386" s="1"/>
    </row>
    <row r="1387" spans="1:20" ht="12.75" hidden="1">
      <c r="A1387" s="3" t="s">
        <v>1597</v>
      </c>
      <c r="B1387" s="1" t="s">
        <v>238</v>
      </c>
      <c r="C1387" s="1" t="s">
        <v>7</v>
      </c>
      <c r="D1387" s="1">
        <v>50</v>
      </c>
      <c r="E1387" s="1"/>
      <c r="K1387" s="1"/>
      <c r="L1387" s="1"/>
      <c r="N1387" s="1"/>
      <c r="O1387" s="1"/>
      <c r="R1387" s="1"/>
      <c r="S1387" s="1"/>
      <c r="T1387" s="1"/>
    </row>
    <row r="1388" spans="1:20" ht="12.75" hidden="1">
      <c r="A1388" s="3" t="s">
        <v>795</v>
      </c>
      <c r="B1388" s="1" t="s">
        <v>238</v>
      </c>
      <c r="C1388" s="1" t="s">
        <v>7</v>
      </c>
      <c r="D1388" s="1">
        <v>50</v>
      </c>
      <c r="E1388" s="1"/>
      <c r="K1388" s="1"/>
      <c r="L1388" s="1"/>
      <c r="N1388" s="1"/>
      <c r="O1388" s="1"/>
      <c r="R1388" s="1"/>
      <c r="S1388" s="1"/>
      <c r="T1388" s="1"/>
    </row>
    <row r="1389" spans="1:20" ht="12.75" hidden="1">
      <c r="A1389" s="3" t="s">
        <v>529</v>
      </c>
      <c r="B1389" s="1" t="s">
        <v>238</v>
      </c>
      <c r="C1389" s="1" t="s">
        <v>7</v>
      </c>
      <c r="D1389" s="1">
        <v>50</v>
      </c>
      <c r="E1389" s="1"/>
      <c r="K1389" s="1"/>
      <c r="L1389" s="1"/>
      <c r="N1389" s="1"/>
      <c r="O1389" s="1"/>
      <c r="R1389" s="1"/>
      <c r="S1389" s="1"/>
      <c r="T1389" s="1"/>
    </row>
    <row r="1390" spans="1:5" ht="12.75" hidden="1">
      <c r="A1390" s="3" t="s">
        <v>345</v>
      </c>
      <c r="B1390" s="1" t="s">
        <v>238</v>
      </c>
      <c r="C1390" s="1" t="s">
        <v>7</v>
      </c>
      <c r="D1390" s="1">
        <v>50</v>
      </c>
      <c r="E1390" s="1"/>
    </row>
    <row r="1391" spans="1:20" ht="12.75" hidden="1">
      <c r="A1391" s="3" t="s">
        <v>368</v>
      </c>
      <c r="B1391" s="1" t="s">
        <v>238</v>
      </c>
      <c r="C1391" s="1" t="s">
        <v>7</v>
      </c>
      <c r="D1391" s="1">
        <v>50</v>
      </c>
      <c r="E1391" s="1"/>
      <c r="K1391" s="1"/>
      <c r="L1391" s="1"/>
      <c r="N1391" s="1"/>
      <c r="O1391" s="1"/>
      <c r="R1391" s="1"/>
      <c r="S1391" s="1"/>
      <c r="T1391" s="1"/>
    </row>
    <row r="1392" spans="1:20" ht="12.75" hidden="1">
      <c r="A1392" s="3" t="s">
        <v>779</v>
      </c>
      <c r="B1392" s="1" t="s">
        <v>238</v>
      </c>
      <c r="C1392" s="1" t="s">
        <v>7</v>
      </c>
      <c r="D1392" s="1">
        <v>50</v>
      </c>
      <c r="E1392" s="1"/>
      <c r="K1392" s="1"/>
      <c r="L1392" s="1"/>
      <c r="N1392" s="1"/>
      <c r="O1392" s="1"/>
      <c r="R1392" s="1"/>
      <c r="S1392" s="1"/>
      <c r="T1392" s="1"/>
    </row>
    <row r="1393" spans="1:20" ht="12.75" hidden="1">
      <c r="A1393" s="3" t="s">
        <v>1138</v>
      </c>
      <c r="B1393" s="1" t="s">
        <v>238</v>
      </c>
      <c r="C1393" s="1" t="s">
        <v>7</v>
      </c>
      <c r="D1393" s="1">
        <v>50</v>
      </c>
      <c r="E1393" s="1"/>
      <c r="K1393" s="1"/>
      <c r="L1393" s="1"/>
      <c r="N1393" s="1"/>
      <c r="O1393" s="1"/>
      <c r="R1393" s="1"/>
      <c r="S1393" s="1"/>
      <c r="T1393" s="1"/>
    </row>
    <row r="1394" spans="1:20" ht="12.75" hidden="1">
      <c r="A1394" s="3" t="s">
        <v>614</v>
      </c>
      <c r="B1394" s="1" t="s">
        <v>238</v>
      </c>
      <c r="C1394" s="1" t="s">
        <v>7</v>
      </c>
      <c r="D1394" s="1">
        <v>50</v>
      </c>
      <c r="E1394" s="1"/>
      <c r="K1394" s="1"/>
      <c r="L1394" s="1"/>
      <c r="N1394" s="1"/>
      <c r="O1394" s="1"/>
      <c r="R1394" s="1"/>
      <c r="S1394" s="1"/>
      <c r="T1394" s="1"/>
    </row>
    <row r="1395" spans="1:20" ht="12.75" hidden="1">
      <c r="A1395" s="3" t="s">
        <v>526</v>
      </c>
      <c r="B1395" s="1" t="s">
        <v>238</v>
      </c>
      <c r="C1395" s="1" t="s">
        <v>7</v>
      </c>
      <c r="D1395" s="1">
        <v>50</v>
      </c>
      <c r="E1395" s="1"/>
      <c r="K1395" s="1"/>
      <c r="L1395" s="1"/>
      <c r="N1395" s="1"/>
      <c r="O1395" s="1"/>
      <c r="R1395" s="1"/>
      <c r="S1395" s="1"/>
      <c r="T1395" s="1"/>
    </row>
    <row r="1396" spans="1:20" ht="12.75" hidden="1">
      <c r="A1396" s="3" t="s">
        <v>1139</v>
      </c>
      <c r="B1396" s="1" t="s">
        <v>238</v>
      </c>
      <c r="C1396" s="1" t="s">
        <v>7</v>
      </c>
      <c r="D1396" s="1">
        <v>50</v>
      </c>
      <c r="E1396" s="1"/>
      <c r="K1396" s="1"/>
      <c r="L1396" s="1"/>
      <c r="N1396" s="1"/>
      <c r="O1396" s="1"/>
      <c r="R1396" s="1"/>
      <c r="S1396" s="1"/>
      <c r="T1396" s="1"/>
    </row>
    <row r="1397" spans="1:20" ht="12.75" hidden="1">
      <c r="A1397" s="3" t="s">
        <v>1291</v>
      </c>
      <c r="B1397" s="1" t="s">
        <v>238</v>
      </c>
      <c r="C1397" s="1" t="s">
        <v>7</v>
      </c>
      <c r="D1397" s="1">
        <v>55</v>
      </c>
      <c r="E1397" s="1"/>
      <c r="K1397" s="1"/>
      <c r="L1397" s="1"/>
      <c r="N1397" s="1"/>
      <c r="O1397" s="1"/>
      <c r="R1397" s="1"/>
      <c r="S1397" s="1"/>
      <c r="T1397" s="1"/>
    </row>
    <row r="1398" spans="1:20" ht="12.75" hidden="1">
      <c r="A1398" s="3" t="s">
        <v>612</v>
      </c>
      <c r="B1398" s="1" t="s">
        <v>238</v>
      </c>
      <c r="C1398" s="1" t="s">
        <v>7</v>
      </c>
      <c r="D1398" s="1">
        <v>55</v>
      </c>
      <c r="E1398" s="1"/>
      <c r="K1398" s="1"/>
      <c r="L1398" s="1"/>
      <c r="N1398" s="1"/>
      <c r="O1398" s="1"/>
      <c r="R1398" s="1"/>
      <c r="S1398" s="1"/>
      <c r="T1398" s="1"/>
    </row>
    <row r="1399" spans="1:20" ht="12.75" hidden="1">
      <c r="A1399" s="3" t="s">
        <v>1140</v>
      </c>
      <c r="B1399" s="1" t="s">
        <v>238</v>
      </c>
      <c r="C1399" s="1" t="s">
        <v>7</v>
      </c>
      <c r="D1399" s="1">
        <v>55</v>
      </c>
      <c r="E1399" s="1"/>
      <c r="K1399" s="1"/>
      <c r="L1399" s="1"/>
      <c r="N1399" s="1"/>
      <c r="O1399" s="1"/>
      <c r="R1399" s="1"/>
      <c r="S1399" s="1"/>
      <c r="T1399" s="1"/>
    </row>
    <row r="1400" spans="1:21" ht="12.75" hidden="1">
      <c r="A1400" s="3" t="s">
        <v>991</v>
      </c>
      <c r="B1400" s="1" t="s">
        <v>238</v>
      </c>
      <c r="C1400" s="1" t="s">
        <v>7</v>
      </c>
      <c r="D1400" s="1">
        <v>60</v>
      </c>
      <c r="E1400" s="1"/>
      <c r="K1400" s="1"/>
      <c r="L1400" s="1"/>
      <c r="N1400" s="1"/>
      <c r="O1400" s="1"/>
      <c r="R1400" s="1"/>
      <c r="S1400" s="1"/>
      <c r="T1400" s="1"/>
      <c r="U1400" s="1"/>
    </row>
    <row r="1401" spans="1:20" ht="12.75" hidden="1">
      <c r="A1401" s="3" t="s">
        <v>1141</v>
      </c>
      <c r="B1401" s="1" t="s">
        <v>238</v>
      </c>
      <c r="C1401" s="1" t="s">
        <v>6</v>
      </c>
      <c r="D1401" s="1">
        <v>17</v>
      </c>
      <c r="E1401" s="1"/>
      <c r="K1401" s="1"/>
      <c r="L1401" s="1"/>
      <c r="N1401" s="1"/>
      <c r="O1401" s="1"/>
      <c r="R1401" s="1"/>
      <c r="S1401" s="1"/>
      <c r="T1401" s="1"/>
    </row>
    <row r="1402" spans="1:20" ht="12.75" hidden="1">
      <c r="A1402" s="3" t="s">
        <v>608</v>
      </c>
      <c r="B1402" s="1" t="s">
        <v>238</v>
      </c>
      <c r="C1402" s="1" t="s">
        <v>6</v>
      </c>
      <c r="D1402" s="1">
        <v>20</v>
      </c>
      <c r="E1402" s="1"/>
      <c r="K1402" s="1"/>
      <c r="L1402" s="1"/>
      <c r="N1402" s="1"/>
      <c r="O1402" s="1"/>
      <c r="R1402" s="1"/>
      <c r="S1402" s="1"/>
      <c r="T1402" s="1"/>
    </row>
    <row r="1403" spans="1:5" ht="12.75" hidden="1">
      <c r="A1403" s="3" t="s">
        <v>523</v>
      </c>
      <c r="B1403" s="1" t="s">
        <v>238</v>
      </c>
      <c r="C1403" s="1" t="s">
        <v>6</v>
      </c>
      <c r="D1403" s="1">
        <v>20</v>
      </c>
      <c r="E1403" s="1"/>
    </row>
    <row r="1404" spans="1:20" ht="12.75" hidden="1">
      <c r="A1404" s="3" t="s">
        <v>272</v>
      </c>
      <c r="B1404" s="1" t="s">
        <v>238</v>
      </c>
      <c r="C1404" s="1" t="s">
        <v>6</v>
      </c>
      <c r="D1404" s="1">
        <v>20</v>
      </c>
      <c r="E1404" s="1"/>
      <c r="K1404" s="1"/>
      <c r="L1404" s="1"/>
      <c r="N1404" s="1"/>
      <c r="O1404" s="1"/>
      <c r="R1404" s="1"/>
      <c r="S1404" s="1"/>
      <c r="T1404" s="1"/>
    </row>
    <row r="1405" spans="1:20" ht="12.75" hidden="1">
      <c r="A1405" s="3" t="s">
        <v>1457</v>
      </c>
      <c r="B1405" s="1" t="s">
        <v>238</v>
      </c>
      <c r="C1405" s="1" t="s">
        <v>6</v>
      </c>
      <c r="D1405" s="1">
        <v>20</v>
      </c>
      <c r="E1405" s="1"/>
      <c r="K1405" s="1"/>
      <c r="L1405" s="1"/>
      <c r="N1405" s="1"/>
      <c r="O1405" s="1"/>
      <c r="R1405" s="1"/>
      <c r="S1405" s="1"/>
      <c r="T1405" s="1"/>
    </row>
    <row r="1406" spans="1:20" ht="12.75" hidden="1">
      <c r="A1406" s="3" t="s">
        <v>1086</v>
      </c>
      <c r="B1406" s="1" t="s">
        <v>238</v>
      </c>
      <c r="C1406" s="1" t="s">
        <v>6</v>
      </c>
      <c r="D1406" s="1">
        <v>20</v>
      </c>
      <c r="E1406" s="1"/>
      <c r="K1406" s="1"/>
      <c r="L1406" s="1"/>
      <c r="N1406" s="1"/>
      <c r="O1406" s="1"/>
      <c r="R1406" s="1"/>
      <c r="S1406" s="1"/>
      <c r="T1406" s="1"/>
    </row>
    <row r="1407" spans="1:20" ht="12.75" hidden="1">
      <c r="A1407" s="3" t="s">
        <v>1770</v>
      </c>
      <c r="B1407" s="1" t="s">
        <v>238</v>
      </c>
      <c r="C1407" s="1" t="s">
        <v>6</v>
      </c>
      <c r="D1407" s="1">
        <v>20</v>
      </c>
      <c r="E1407" s="1"/>
      <c r="K1407" s="1"/>
      <c r="L1407" s="1"/>
      <c r="N1407" s="1"/>
      <c r="O1407" s="1"/>
      <c r="R1407" s="1"/>
      <c r="S1407" s="1"/>
      <c r="T1407" s="1"/>
    </row>
    <row r="1408" spans="1:21" ht="12.75" hidden="1">
      <c r="A1408" s="3" t="s">
        <v>1142</v>
      </c>
      <c r="B1408" s="1" t="s">
        <v>238</v>
      </c>
      <c r="C1408" s="1" t="s">
        <v>6</v>
      </c>
      <c r="D1408" s="1">
        <v>20</v>
      </c>
      <c r="E1408" s="1"/>
      <c r="K1408" s="1"/>
      <c r="L1408" s="1"/>
      <c r="M1408" s="1"/>
      <c r="N1408" s="1"/>
      <c r="O1408" s="1"/>
      <c r="R1408" s="1"/>
      <c r="S1408" s="1"/>
      <c r="T1408" s="1"/>
      <c r="U1408" s="1"/>
    </row>
    <row r="1409" spans="1:5" ht="12.75" hidden="1">
      <c r="A1409" s="3" t="s">
        <v>583</v>
      </c>
      <c r="B1409" s="1" t="s">
        <v>238</v>
      </c>
      <c r="C1409" s="1" t="s">
        <v>6</v>
      </c>
      <c r="D1409" s="1">
        <v>20</v>
      </c>
      <c r="E1409" s="1"/>
    </row>
    <row r="1410" spans="1:20" ht="12.75" hidden="1">
      <c r="A1410" s="3" t="s">
        <v>1754</v>
      </c>
      <c r="B1410" s="1" t="s">
        <v>238</v>
      </c>
      <c r="C1410" s="1" t="s">
        <v>6</v>
      </c>
      <c r="D1410" s="1">
        <v>20</v>
      </c>
      <c r="E1410" s="1"/>
      <c r="K1410" s="1"/>
      <c r="L1410" s="1"/>
      <c r="N1410" s="1"/>
      <c r="O1410" s="1"/>
      <c r="R1410" s="1"/>
      <c r="S1410" s="1"/>
      <c r="T1410" s="1"/>
    </row>
    <row r="1411" spans="1:20" ht="12.75" hidden="1">
      <c r="A1411" s="3" t="s">
        <v>1062</v>
      </c>
      <c r="B1411" s="1" t="s">
        <v>238</v>
      </c>
      <c r="C1411" s="1" t="s">
        <v>6</v>
      </c>
      <c r="D1411" s="1">
        <v>20</v>
      </c>
      <c r="E1411" s="1"/>
      <c r="K1411" s="1"/>
      <c r="L1411" s="1"/>
      <c r="M1411" s="1"/>
      <c r="N1411" s="1"/>
      <c r="O1411" s="1"/>
      <c r="R1411" s="1"/>
      <c r="S1411" s="1"/>
      <c r="T1411" s="1"/>
    </row>
    <row r="1412" spans="1:21" ht="12.75" hidden="1">
      <c r="A1412" s="3" t="s">
        <v>993</v>
      </c>
      <c r="B1412" s="1" t="s">
        <v>238</v>
      </c>
      <c r="C1412" s="1" t="s">
        <v>6</v>
      </c>
      <c r="D1412" s="1">
        <v>20</v>
      </c>
      <c r="E1412" s="1"/>
      <c r="K1412" s="1"/>
      <c r="L1412" s="1"/>
      <c r="N1412" s="1"/>
      <c r="O1412" s="1"/>
      <c r="R1412" s="1"/>
      <c r="S1412" s="1"/>
      <c r="T1412" s="1"/>
      <c r="U1412" s="1"/>
    </row>
    <row r="1413" spans="1:21" ht="12.75" hidden="1">
      <c r="A1413" s="3" t="s">
        <v>383</v>
      </c>
      <c r="B1413" s="1" t="s">
        <v>238</v>
      </c>
      <c r="C1413" s="1" t="s">
        <v>6</v>
      </c>
      <c r="D1413" s="1">
        <v>20</v>
      </c>
      <c r="E1413" s="1"/>
      <c r="K1413" s="1"/>
      <c r="L1413" s="1"/>
      <c r="N1413" s="1"/>
      <c r="O1413" s="1"/>
      <c r="R1413" s="1"/>
      <c r="S1413" s="1"/>
      <c r="T1413" s="1"/>
      <c r="U1413" s="1"/>
    </row>
    <row r="1414" spans="1:20" ht="12.75" hidden="1">
      <c r="A1414" s="3" t="s">
        <v>291</v>
      </c>
      <c r="B1414" s="1" t="s">
        <v>238</v>
      </c>
      <c r="C1414" s="1" t="s">
        <v>6</v>
      </c>
      <c r="D1414" s="1">
        <v>20</v>
      </c>
      <c r="E1414" s="1"/>
      <c r="K1414" s="1"/>
      <c r="L1414" s="1"/>
      <c r="N1414" s="1"/>
      <c r="O1414" s="1"/>
      <c r="R1414" s="1"/>
      <c r="S1414" s="1"/>
      <c r="T1414" s="1"/>
    </row>
    <row r="1415" spans="1:21" ht="12.75" hidden="1">
      <c r="A1415" s="3" t="s">
        <v>586</v>
      </c>
      <c r="B1415" s="1" t="s">
        <v>238</v>
      </c>
      <c r="C1415" s="1" t="s">
        <v>6</v>
      </c>
      <c r="D1415" s="1">
        <v>20</v>
      </c>
      <c r="E1415" s="1"/>
      <c r="K1415" s="1"/>
      <c r="L1415" s="1"/>
      <c r="N1415" s="1"/>
      <c r="O1415" s="1"/>
      <c r="R1415" s="1"/>
      <c r="S1415" s="1"/>
      <c r="T1415" s="1"/>
      <c r="U1415" s="1"/>
    </row>
    <row r="1416" spans="1:21" ht="12.75" hidden="1">
      <c r="A1416" s="3" t="s">
        <v>387</v>
      </c>
      <c r="B1416" s="1" t="s">
        <v>238</v>
      </c>
      <c r="C1416" s="1" t="s">
        <v>6</v>
      </c>
      <c r="D1416" s="1">
        <v>20</v>
      </c>
      <c r="E1416" s="1"/>
      <c r="K1416" s="1"/>
      <c r="L1416" s="1"/>
      <c r="N1416" s="1"/>
      <c r="O1416" s="1"/>
      <c r="R1416" s="1"/>
      <c r="S1416" s="1"/>
      <c r="T1416" s="1"/>
      <c r="U1416" s="1"/>
    </row>
    <row r="1417" spans="1:21" ht="12.75" hidden="1">
      <c r="A1417" s="3" t="s">
        <v>1292</v>
      </c>
      <c r="B1417" s="1" t="s">
        <v>238</v>
      </c>
      <c r="C1417" s="1" t="s">
        <v>6</v>
      </c>
      <c r="D1417" s="1">
        <v>20</v>
      </c>
      <c r="E1417" s="1"/>
      <c r="K1417" s="1"/>
      <c r="L1417" s="1"/>
      <c r="N1417" s="1"/>
      <c r="O1417" s="1"/>
      <c r="R1417" s="1"/>
      <c r="S1417" s="1"/>
      <c r="T1417" s="1"/>
      <c r="U1417" s="1"/>
    </row>
    <row r="1418" spans="1:21" ht="12.75" hidden="1">
      <c r="A1418" s="3" t="s">
        <v>727</v>
      </c>
      <c r="B1418" s="1" t="s">
        <v>238</v>
      </c>
      <c r="C1418" s="1" t="s">
        <v>6</v>
      </c>
      <c r="D1418" s="1">
        <v>20</v>
      </c>
      <c r="E1418" s="1"/>
      <c r="K1418" s="1"/>
      <c r="L1418" s="1"/>
      <c r="N1418" s="1"/>
      <c r="O1418" s="1"/>
      <c r="R1418" s="1"/>
      <c r="S1418" s="1"/>
      <c r="T1418" s="1"/>
      <c r="U1418" s="1"/>
    </row>
    <row r="1419" spans="1:21" ht="12.75" hidden="1">
      <c r="A1419" s="3" t="s">
        <v>258</v>
      </c>
      <c r="B1419" s="1" t="s">
        <v>238</v>
      </c>
      <c r="C1419" s="1" t="s">
        <v>6</v>
      </c>
      <c r="D1419" s="1">
        <v>20</v>
      </c>
      <c r="E1419" s="1"/>
      <c r="K1419" s="1"/>
      <c r="L1419" s="1"/>
      <c r="N1419" s="1"/>
      <c r="O1419" s="1"/>
      <c r="R1419" s="1"/>
      <c r="S1419" s="1"/>
      <c r="T1419" s="1"/>
      <c r="U1419" s="1"/>
    </row>
    <row r="1420" spans="1:20" ht="12.75" hidden="1">
      <c r="A1420" t="s">
        <v>416</v>
      </c>
      <c r="B1420" s="1" t="s">
        <v>238</v>
      </c>
      <c r="C1420" s="1" t="s">
        <v>6</v>
      </c>
      <c r="D1420" s="1">
        <v>20</v>
      </c>
      <c r="E1420" s="1"/>
      <c r="K1420" s="1"/>
      <c r="L1420" s="1"/>
      <c r="N1420" s="1"/>
      <c r="O1420" s="1"/>
      <c r="R1420" s="1"/>
      <c r="S1420" s="1"/>
      <c r="T1420" s="1"/>
    </row>
    <row r="1421" spans="1:20" ht="12.75" hidden="1">
      <c r="A1421" s="3" t="s">
        <v>1087</v>
      </c>
      <c r="B1421" s="1" t="s">
        <v>238</v>
      </c>
      <c r="C1421" s="1" t="s">
        <v>6</v>
      </c>
      <c r="D1421" s="1">
        <v>40</v>
      </c>
      <c r="E1421" s="1"/>
      <c r="K1421" s="1"/>
      <c r="L1421" s="1"/>
      <c r="N1421" s="1"/>
      <c r="O1421" s="1"/>
      <c r="R1421" s="1"/>
      <c r="S1421" s="1"/>
      <c r="T1421" s="1"/>
    </row>
    <row r="1422" spans="1:20" ht="12.75" hidden="1">
      <c r="A1422" s="3" t="s">
        <v>24</v>
      </c>
      <c r="B1422" s="1" t="s">
        <v>238</v>
      </c>
      <c r="C1422" s="1" t="s">
        <v>6</v>
      </c>
      <c r="D1422" s="1">
        <v>40</v>
      </c>
      <c r="E1422" s="1"/>
      <c r="K1422" s="1"/>
      <c r="L1422" s="1"/>
      <c r="N1422" s="1"/>
      <c r="O1422" s="1"/>
      <c r="R1422" s="1"/>
      <c r="S1422" s="1"/>
      <c r="T1422" s="1"/>
    </row>
    <row r="1423" spans="1:21" ht="12.75" hidden="1">
      <c r="A1423" s="3" t="s">
        <v>799</v>
      </c>
      <c r="B1423" s="1" t="s">
        <v>238</v>
      </c>
      <c r="C1423" s="1" t="s">
        <v>6</v>
      </c>
      <c r="D1423" s="1">
        <v>40</v>
      </c>
      <c r="E1423" s="1"/>
      <c r="K1423" s="1"/>
      <c r="L1423" s="1"/>
      <c r="N1423" s="1"/>
      <c r="O1423" s="1"/>
      <c r="R1423" s="1"/>
      <c r="S1423" s="1"/>
      <c r="T1423" s="1"/>
      <c r="U1423" s="1"/>
    </row>
    <row r="1424" spans="1:20" ht="12.75" hidden="1">
      <c r="A1424" s="3" t="s">
        <v>585</v>
      </c>
      <c r="B1424" s="1" t="s">
        <v>238</v>
      </c>
      <c r="C1424" s="1" t="s">
        <v>6</v>
      </c>
      <c r="D1424" s="1">
        <v>40</v>
      </c>
      <c r="E1424" s="1"/>
      <c r="K1424" s="1"/>
      <c r="L1424" s="1"/>
      <c r="N1424" s="1"/>
      <c r="O1424" s="1"/>
      <c r="R1424" s="1"/>
      <c r="S1424" s="1"/>
      <c r="T1424" s="1"/>
    </row>
    <row r="1425" spans="1:20" ht="12.75" hidden="1">
      <c r="A1425" s="3" t="s">
        <v>1123</v>
      </c>
      <c r="B1425" s="1" t="s">
        <v>238</v>
      </c>
      <c r="C1425" s="1" t="s">
        <v>6</v>
      </c>
      <c r="D1425" s="1">
        <v>40</v>
      </c>
      <c r="E1425" s="1"/>
      <c r="K1425" s="1"/>
      <c r="L1425" s="1"/>
      <c r="N1425" s="1"/>
      <c r="O1425" s="1"/>
      <c r="R1425" s="1"/>
      <c r="S1425" s="1"/>
      <c r="T1425" s="1"/>
    </row>
    <row r="1426" spans="1:5" ht="12.75" hidden="1">
      <c r="A1426" s="3" t="s">
        <v>1144</v>
      </c>
      <c r="B1426" s="1" t="s">
        <v>238</v>
      </c>
      <c r="C1426" s="1" t="s">
        <v>6</v>
      </c>
      <c r="D1426" s="1">
        <v>40</v>
      </c>
      <c r="E1426" s="1"/>
    </row>
    <row r="1427" spans="1:21" ht="12.75" hidden="1">
      <c r="A1427" s="3" t="s">
        <v>610</v>
      </c>
      <c r="B1427" s="1" t="s">
        <v>238</v>
      </c>
      <c r="C1427" s="1" t="s">
        <v>6</v>
      </c>
      <c r="D1427" s="1">
        <v>40</v>
      </c>
      <c r="E1427" s="1"/>
      <c r="K1427" s="1"/>
      <c r="L1427" s="1"/>
      <c r="M1427" s="1"/>
      <c r="N1427" s="1"/>
      <c r="O1427" s="1"/>
      <c r="R1427" s="1"/>
      <c r="S1427" s="1"/>
      <c r="T1427" s="1"/>
      <c r="U1427" s="1"/>
    </row>
    <row r="1428" spans="1:20" ht="12.75" hidden="1">
      <c r="A1428" s="3" t="s">
        <v>570</v>
      </c>
      <c r="B1428" s="1" t="s">
        <v>238</v>
      </c>
      <c r="C1428" s="1" t="s">
        <v>6</v>
      </c>
      <c r="D1428" s="1">
        <v>40</v>
      </c>
      <c r="E1428" s="1"/>
      <c r="K1428" s="1"/>
      <c r="L1428" s="1"/>
      <c r="N1428" s="1"/>
      <c r="O1428" s="1"/>
      <c r="R1428" s="1"/>
      <c r="S1428" s="1"/>
      <c r="T1428" s="1"/>
    </row>
    <row r="1429" spans="1:20" ht="12.75" hidden="1">
      <c r="A1429" s="3" t="s">
        <v>1145</v>
      </c>
      <c r="B1429" s="1" t="s">
        <v>238</v>
      </c>
      <c r="C1429" s="1" t="s">
        <v>6</v>
      </c>
      <c r="D1429" s="1">
        <v>40</v>
      </c>
      <c r="E1429" s="1"/>
      <c r="K1429" s="1"/>
      <c r="L1429" s="1"/>
      <c r="N1429" s="1"/>
      <c r="O1429" s="1"/>
      <c r="R1429" s="1"/>
      <c r="S1429" s="1"/>
      <c r="T1429" s="1"/>
    </row>
    <row r="1430" spans="1:20" ht="12.75" hidden="1">
      <c r="A1430" s="3" t="s">
        <v>1146</v>
      </c>
      <c r="B1430" s="1" t="s">
        <v>238</v>
      </c>
      <c r="C1430" s="1" t="s">
        <v>6</v>
      </c>
      <c r="D1430" s="1">
        <v>40</v>
      </c>
      <c r="E1430" s="1"/>
      <c r="K1430" s="1"/>
      <c r="L1430" s="1"/>
      <c r="N1430" s="1"/>
      <c r="O1430" s="1"/>
      <c r="R1430" s="1"/>
      <c r="S1430" s="1"/>
      <c r="T1430" s="1"/>
    </row>
    <row r="1431" spans="1:20" ht="12.75" hidden="1">
      <c r="A1431" s="3" t="s">
        <v>1088</v>
      </c>
      <c r="B1431" s="1" t="s">
        <v>238</v>
      </c>
      <c r="C1431" s="1" t="s">
        <v>6</v>
      </c>
      <c r="D1431" s="1">
        <v>45</v>
      </c>
      <c r="E1431" s="1"/>
      <c r="K1431" s="1"/>
      <c r="L1431" s="1"/>
      <c r="N1431" s="1"/>
      <c r="O1431" s="1"/>
      <c r="R1431" s="1"/>
      <c r="S1431" s="1"/>
      <c r="T1431" s="1"/>
    </row>
    <row r="1432" spans="1:5" ht="12.75" hidden="1">
      <c r="A1432" s="3" t="s">
        <v>1458</v>
      </c>
      <c r="B1432" s="1" t="s">
        <v>238</v>
      </c>
      <c r="C1432" s="1" t="s">
        <v>6</v>
      </c>
      <c r="D1432" s="1">
        <v>45</v>
      </c>
      <c r="E1432" s="1"/>
    </row>
    <row r="1433" spans="1:20" ht="12.75" hidden="1">
      <c r="A1433" s="3" t="s">
        <v>1549</v>
      </c>
      <c r="B1433" s="13" t="s">
        <v>238</v>
      </c>
      <c r="C1433" s="13" t="s">
        <v>6</v>
      </c>
      <c r="D1433" s="13">
        <v>45</v>
      </c>
      <c r="E1433" s="1"/>
      <c r="K1433" s="1"/>
      <c r="L1433" s="1"/>
      <c r="M1433" s="1"/>
      <c r="N1433" s="1"/>
      <c r="O1433" s="1"/>
      <c r="R1433" s="1"/>
      <c r="S1433" s="1"/>
      <c r="T1433" s="1"/>
    </row>
    <row r="1434" spans="1:20" ht="12.75" hidden="1">
      <c r="A1434" s="3" t="s">
        <v>605</v>
      </c>
      <c r="B1434" s="1" t="s">
        <v>238</v>
      </c>
      <c r="C1434" s="1" t="s">
        <v>6</v>
      </c>
      <c r="D1434" s="1">
        <v>45</v>
      </c>
      <c r="E1434" s="1"/>
      <c r="K1434" s="1"/>
      <c r="L1434" s="1"/>
      <c r="N1434" s="1"/>
      <c r="O1434" s="1"/>
      <c r="R1434" s="1"/>
      <c r="S1434" s="1"/>
      <c r="T1434" s="1"/>
    </row>
    <row r="1435" spans="1:20" ht="12.75" hidden="1">
      <c r="A1435" s="3" t="s">
        <v>770</v>
      </c>
      <c r="B1435" s="1" t="s">
        <v>238</v>
      </c>
      <c r="C1435" s="1" t="s">
        <v>6</v>
      </c>
      <c r="D1435" s="1">
        <v>45</v>
      </c>
      <c r="E1435" s="1"/>
      <c r="K1435" s="1"/>
      <c r="L1435" s="1"/>
      <c r="N1435" s="1"/>
      <c r="O1435" s="1"/>
      <c r="R1435" s="1"/>
      <c r="S1435" s="1"/>
      <c r="T1435" s="1"/>
    </row>
    <row r="1436" spans="1:20" ht="12.75" hidden="1">
      <c r="A1436" s="3" t="s">
        <v>1828</v>
      </c>
      <c r="B1436" s="1" t="s">
        <v>238</v>
      </c>
      <c r="C1436" s="1" t="s">
        <v>6</v>
      </c>
      <c r="D1436" s="1">
        <v>45</v>
      </c>
      <c r="E1436" s="1"/>
      <c r="K1436" s="1"/>
      <c r="L1436" s="1"/>
      <c r="N1436" s="1"/>
      <c r="O1436" s="1"/>
      <c r="R1436" s="1"/>
      <c r="S1436" s="1"/>
      <c r="T1436" s="1"/>
    </row>
    <row r="1437" spans="1:20" ht="12.75" hidden="1">
      <c r="A1437" s="3" t="s">
        <v>606</v>
      </c>
      <c r="B1437" s="1" t="s">
        <v>238</v>
      </c>
      <c r="C1437" s="1" t="s">
        <v>6</v>
      </c>
      <c r="D1437" s="1">
        <v>45</v>
      </c>
      <c r="E1437" s="1"/>
      <c r="K1437" s="1"/>
      <c r="L1437" s="1"/>
      <c r="N1437" s="1"/>
      <c r="O1437" s="1"/>
      <c r="R1437" s="1"/>
      <c r="S1437" s="1"/>
      <c r="T1437" s="1"/>
    </row>
    <row r="1438" spans="1:20" ht="12.75" hidden="1">
      <c r="A1438" s="3" t="s">
        <v>1293</v>
      </c>
      <c r="B1438" s="1" t="s">
        <v>238</v>
      </c>
      <c r="C1438" s="1" t="s">
        <v>6</v>
      </c>
      <c r="D1438" s="1">
        <v>45</v>
      </c>
      <c r="E1438" s="1"/>
      <c r="K1438" s="1"/>
      <c r="L1438" s="1"/>
      <c r="N1438" s="1"/>
      <c r="O1438" s="1"/>
      <c r="R1438" s="1"/>
      <c r="S1438" s="1"/>
      <c r="T1438" s="1"/>
    </row>
    <row r="1439" spans="1:21" ht="12.75" hidden="1">
      <c r="A1439" s="3" t="s">
        <v>797</v>
      </c>
      <c r="B1439" s="1" t="s">
        <v>238</v>
      </c>
      <c r="C1439" s="1" t="s">
        <v>6</v>
      </c>
      <c r="D1439" s="1">
        <v>45</v>
      </c>
      <c r="E1439" s="1"/>
      <c r="K1439" s="1"/>
      <c r="L1439" s="1"/>
      <c r="N1439" s="1"/>
      <c r="O1439" s="1"/>
      <c r="R1439" s="1"/>
      <c r="S1439" s="1"/>
      <c r="T1439" s="1"/>
      <c r="U1439" s="1"/>
    </row>
    <row r="1440" spans="1:21" ht="12.75" hidden="1">
      <c r="A1440" s="3" t="s">
        <v>1592</v>
      </c>
      <c r="B1440" s="1" t="s">
        <v>238</v>
      </c>
      <c r="C1440" s="1" t="s">
        <v>6</v>
      </c>
      <c r="D1440" s="1">
        <v>45</v>
      </c>
      <c r="E1440" s="1"/>
      <c r="K1440" s="1"/>
      <c r="L1440" s="1"/>
      <c r="N1440" s="1"/>
      <c r="O1440" s="1"/>
      <c r="R1440" s="1"/>
      <c r="S1440" s="1"/>
      <c r="T1440" s="1"/>
      <c r="U1440" s="1"/>
    </row>
    <row r="1441" spans="1:20" ht="12.75" hidden="1">
      <c r="A1441" s="3" t="s">
        <v>1393</v>
      </c>
      <c r="B1441" s="1" t="s">
        <v>238</v>
      </c>
      <c r="C1441" s="1" t="s">
        <v>6</v>
      </c>
      <c r="D1441" s="1">
        <v>45</v>
      </c>
      <c r="E1441" s="1"/>
      <c r="K1441" s="1"/>
      <c r="L1441" s="1"/>
      <c r="N1441" s="1"/>
      <c r="O1441" s="1"/>
      <c r="R1441" s="1"/>
      <c r="S1441" s="1"/>
      <c r="T1441" s="1"/>
    </row>
    <row r="1442" spans="1:20" ht="12.75" hidden="1">
      <c r="A1442" s="3" t="s">
        <v>1090</v>
      </c>
      <c r="B1442" s="1" t="s">
        <v>238</v>
      </c>
      <c r="C1442" s="1" t="s">
        <v>6</v>
      </c>
      <c r="D1442" s="1">
        <v>50</v>
      </c>
      <c r="E1442" s="1"/>
      <c r="K1442" s="1"/>
      <c r="L1442" s="1"/>
      <c r="N1442" s="1"/>
      <c r="O1442" s="1"/>
      <c r="R1442" s="1"/>
      <c r="S1442" s="1"/>
      <c r="T1442" s="1"/>
    </row>
    <row r="1443" spans="1:20" ht="12.75" hidden="1">
      <c r="A1443" s="3" t="s">
        <v>1510</v>
      </c>
      <c r="B1443" s="1" t="s">
        <v>238</v>
      </c>
      <c r="C1443" s="1" t="s">
        <v>6</v>
      </c>
      <c r="D1443" s="1">
        <v>50</v>
      </c>
      <c r="E1443" s="1"/>
      <c r="K1443" s="1"/>
      <c r="L1443" s="1"/>
      <c r="N1443" s="1"/>
      <c r="O1443" s="1"/>
      <c r="R1443" s="1"/>
      <c r="S1443" s="1"/>
      <c r="T1443" s="1"/>
    </row>
    <row r="1444" spans="1:20" ht="12.75" hidden="1">
      <c r="A1444" s="3" t="s">
        <v>522</v>
      </c>
      <c r="B1444" s="1" t="s">
        <v>238</v>
      </c>
      <c r="C1444" s="1" t="s">
        <v>6</v>
      </c>
      <c r="D1444" s="1">
        <v>50</v>
      </c>
      <c r="E1444" s="1"/>
      <c r="K1444" s="1"/>
      <c r="L1444" s="1"/>
      <c r="N1444" s="1"/>
      <c r="O1444" s="1"/>
      <c r="R1444" s="1"/>
      <c r="S1444" s="1"/>
      <c r="T1444" s="1"/>
    </row>
    <row r="1445" spans="1:20" ht="12.75" hidden="1">
      <c r="A1445" s="3" t="s">
        <v>584</v>
      </c>
      <c r="B1445" s="1" t="s">
        <v>238</v>
      </c>
      <c r="C1445" s="1" t="s">
        <v>6</v>
      </c>
      <c r="D1445" s="1">
        <v>50</v>
      </c>
      <c r="E1445" s="1"/>
      <c r="K1445" s="1"/>
      <c r="L1445" s="1"/>
      <c r="N1445" s="1"/>
      <c r="O1445" s="1"/>
      <c r="R1445" s="1"/>
      <c r="S1445" s="1"/>
      <c r="T1445" s="1"/>
    </row>
    <row r="1446" spans="1:20" ht="12.75" hidden="1">
      <c r="A1446" s="3" t="s">
        <v>1295</v>
      </c>
      <c r="B1446" s="1" t="s">
        <v>238</v>
      </c>
      <c r="C1446" s="1" t="s">
        <v>6</v>
      </c>
      <c r="D1446" s="1">
        <v>50</v>
      </c>
      <c r="E1446" s="1"/>
      <c r="K1446" s="1"/>
      <c r="L1446" s="1"/>
      <c r="N1446" s="1"/>
      <c r="O1446" s="1"/>
      <c r="R1446" s="1"/>
      <c r="S1446" s="1"/>
      <c r="T1446" s="1"/>
    </row>
    <row r="1447" spans="1:20" ht="12.75" hidden="1">
      <c r="A1447" s="3" t="s">
        <v>609</v>
      </c>
      <c r="B1447" s="1" t="s">
        <v>238</v>
      </c>
      <c r="C1447" s="1" t="s">
        <v>6</v>
      </c>
      <c r="D1447" s="1">
        <v>50</v>
      </c>
      <c r="E1447" s="1"/>
      <c r="K1447" s="1"/>
      <c r="L1447" s="1"/>
      <c r="N1447" s="1"/>
      <c r="O1447" s="1"/>
      <c r="R1447" s="1"/>
      <c r="S1447" s="1"/>
      <c r="T1447" s="1"/>
    </row>
    <row r="1448" spans="1:20" ht="12.75" hidden="1">
      <c r="A1448" s="3" t="s">
        <v>1294</v>
      </c>
      <c r="B1448" s="1" t="s">
        <v>238</v>
      </c>
      <c r="C1448" s="1" t="s">
        <v>6</v>
      </c>
      <c r="D1448" s="1">
        <v>50</v>
      </c>
      <c r="E1448" s="1"/>
      <c r="K1448" s="1"/>
      <c r="L1448" s="1"/>
      <c r="N1448" s="1"/>
      <c r="O1448" s="1"/>
      <c r="R1448" s="1"/>
      <c r="S1448" s="1"/>
      <c r="T1448" s="1"/>
    </row>
    <row r="1449" spans="1:20" ht="12.75" hidden="1">
      <c r="A1449" s="3" t="s">
        <v>775</v>
      </c>
      <c r="B1449" s="1" t="s">
        <v>238</v>
      </c>
      <c r="C1449" s="1" t="s">
        <v>6</v>
      </c>
      <c r="D1449" s="1">
        <v>50</v>
      </c>
      <c r="E1449" s="1"/>
      <c r="K1449" s="1"/>
      <c r="L1449" s="1"/>
      <c r="N1449" s="1"/>
      <c r="O1449" s="1"/>
      <c r="R1449" s="1"/>
      <c r="S1449" s="1"/>
      <c r="T1449" s="1"/>
    </row>
    <row r="1450" spans="1:20" ht="12.75" hidden="1">
      <c r="A1450" s="3" t="s">
        <v>1459</v>
      </c>
      <c r="B1450" s="1" t="s">
        <v>238</v>
      </c>
      <c r="C1450" s="1" t="s">
        <v>6</v>
      </c>
      <c r="D1450" s="1">
        <v>55</v>
      </c>
      <c r="E1450" s="1"/>
      <c r="K1450" s="1"/>
      <c r="L1450" s="1"/>
      <c r="M1450" s="1"/>
      <c r="N1450" s="1"/>
      <c r="O1450" s="1"/>
      <c r="R1450" s="1"/>
      <c r="S1450" s="1"/>
      <c r="T1450" s="1"/>
    </row>
    <row r="1451" spans="1:20" ht="12.75" hidden="1">
      <c r="A1451" s="3" t="s">
        <v>521</v>
      </c>
      <c r="B1451" s="1" t="s">
        <v>238</v>
      </c>
      <c r="C1451" s="1" t="s">
        <v>6</v>
      </c>
      <c r="D1451" s="1">
        <v>55</v>
      </c>
      <c r="E1451" s="1"/>
      <c r="K1451" s="1"/>
      <c r="L1451" s="1"/>
      <c r="N1451" s="1"/>
      <c r="O1451" s="1"/>
      <c r="R1451" s="1"/>
      <c r="S1451" s="1"/>
      <c r="T1451" s="1"/>
    </row>
    <row r="1452" spans="1:20" ht="12.75" hidden="1">
      <c r="A1452" t="s">
        <v>412</v>
      </c>
      <c r="B1452" s="1" t="s">
        <v>238</v>
      </c>
      <c r="C1452" s="1" t="s">
        <v>6</v>
      </c>
      <c r="D1452" s="1">
        <v>55</v>
      </c>
      <c r="E1452" s="1"/>
      <c r="K1452" s="1"/>
      <c r="L1452" s="1"/>
      <c r="N1452" s="1"/>
      <c r="O1452" s="1"/>
      <c r="R1452" s="1"/>
      <c r="S1452" s="1"/>
      <c r="T1452" s="1"/>
    </row>
    <row r="1453" spans="1:20" ht="12.75" hidden="1">
      <c r="A1453" s="3" t="s">
        <v>1594</v>
      </c>
      <c r="B1453" s="1" t="s">
        <v>238</v>
      </c>
      <c r="C1453" s="1" t="s">
        <v>6</v>
      </c>
      <c r="D1453" s="1">
        <v>55</v>
      </c>
      <c r="E1453" s="1"/>
      <c r="K1453" s="1"/>
      <c r="L1453" s="1"/>
      <c r="N1453" s="1"/>
      <c r="O1453" s="1"/>
      <c r="R1453" s="1"/>
      <c r="S1453" s="1"/>
      <c r="T1453" s="1"/>
    </row>
    <row r="1454" spans="1:21" ht="12.75" hidden="1">
      <c r="A1454" s="3" t="s">
        <v>385</v>
      </c>
      <c r="B1454" s="1" t="s">
        <v>238</v>
      </c>
      <c r="C1454" s="1" t="s">
        <v>6</v>
      </c>
      <c r="D1454" s="1">
        <v>65</v>
      </c>
      <c r="E1454" s="1"/>
      <c r="K1454" s="1"/>
      <c r="L1454" s="1"/>
      <c r="N1454" s="1"/>
      <c r="O1454" s="1"/>
      <c r="R1454" s="1"/>
      <c r="S1454" s="1"/>
      <c r="T1454" s="1"/>
      <c r="U1454" s="1"/>
    </row>
    <row r="1455" spans="1:20" ht="12.75" hidden="1">
      <c r="A1455" s="3" t="s">
        <v>1372</v>
      </c>
      <c r="B1455" s="13" t="s">
        <v>1371</v>
      </c>
      <c r="C1455" s="13" t="s">
        <v>7</v>
      </c>
      <c r="D1455" s="13">
        <v>20</v>
      </c>
      <c r="E1455" s="1"/>
      <c r="K1455" s="1"/>
      <c r="L1455" s="1"/>
      <c r="N1455" s="1"/>
      <c r="O1455" s="1"/>
      <c r="R1455" s="1"/>
      <c r="S1455" s="1"/>
      <c r="T1455" s="1"/>
    </row>
    <row r="1456" spans="1:20" ht="12.75" hidden="1">
      <c r="A1456" s="3" t="s">
        <v>1507</v>
      </c>
      <c r="B1456" s="13" t="s">
        <v>1371</v>
      </c>
      <c r="C1456" s="13" t="s">
        <v>7</v>
      </c>
      <c r="D1456" s="13">
        <v>20</v>
      </c>
      <c r="E1456" s="1"/>
      <c r="K1456" s="1"/>
      <c r="L1456" s="1"/>
      <c r="N1456" s="1"/>
      <c r="O1456" s="1"/>
      <c r="R1456" s="1"/>
      <c r="S1456" s="1"/>
      <c r="T1456" s="1"/>
    </row>
    <row r="1457" spans="1:20" ht="12.75" hidden="1">
      <c r="A1457" s="3" t="s">
        <v>1546</v>
      </c>
      <c r="B1457" s="13" t="s">
        <v>1371</v>
      </c>
      <c r="C1457" s="13" t="s">
        <v>7</v>
      </c>
      <c r="D1457" s="13">
        <v>20</v>
      </c>
      <c r="E1457" s="1"/>
      <c r="K1457" s="1"/>
      <c r="L1457" s="1"/>
      <c r="N1457" s="1"/>
      <c r="O1457" s="1"/>
      <c r="R1457" s="1"/>
      <c r="S1457" s="1"/>
      <c r="T1457" s="1"/>
    </row>
    <row r="1458" spans="1:21" ht="12.75" hidden="1">
      <c r="A1458" s="3" t="s">
        <v>1373</v>
      </c>
      <c r="B1458" s="13" t="s">
        <v>1371</v>
      </c>
      <c r="C1458" s="13" t="s">
        <v>7</v>
      </c>
      <c r="D1458" s="13">
        <v>40</v>
      </c>
      <c r="E1458" s="1"/>
      <c r="K1458" s="1"/>
      <c r="L1458" s="1"/>
      <c r="M1458" s="1"/>
      <c r="N1458" s="1"/>
      <c r="O1458" s="1"/>
      <c r="R1458" s="1"/>
      <c r="S1458" s="1"/>
      <c r="T1458" s="1"/>
      <c r="U1458" s="23"/>
    </row>
    <row r="1459" spans="1:20" ht="12.75" hidden="1">
      <c r="A1459" s="3" t="s">
        <v>1407</v>
      </c>
      <c r="B1459" s="13" t="s">
        <v>1371</v>
      </c>
      <c r="C1459" s="13" t="s">
        <v>7</v>
      </c>
      <c r="D1459" s="13">
        <v>40</v>
      </c>
      <c r="E1459" s="1"/>
      <c r="K1459" s="1"/>
      <c r="L1459" s="1"/>
      <c r="N1459" s="1"/>
      <c r="O1459" s="1"/>
      <c r="R1459" s="1"/>
      <c r="S1459" s="1"/>
      <c r="T1459" s="1"/>
    </row>
    <row r="1460" spans="1:5" ht="12.75" hidden="1">
      <c r="A1460" s="3" t="s">
        <v>1375</v>
      </c>
      <c r="B1460" s="13" t="s">
        <v>1371</v>
      </c>
      <c r="C1460" s="13" t="s">
        <v>7</v>
      </c>
      <c r="D1460" s="13">
        <v>45</v>
      </c>
      <c r="E1460" s="1"/>
    </row>
    <row r="1461" spans="1:5" ht="12.75" hidden="1">
      <c r="A1461" s="3" t="s">
        <v>1490</v>
      </c>
      <c r="B1461" s="13" t="s">
        <v>1371</v>
      </c>
      <c r="C1461" s="13" t="s">
        <v>7</v>
      </c>
      <c r="D1461" s="13">
        <v>45</v>
      </c>
      <c r="E1461" s="1"/>
    </row>
    <row r="1462" spans="1:5" ht="12.75" hidden="1">
      <c r="A1462" s="3" t="s">
        <v>1668</v>
      </c>
      <c r="B1462" s="13" t="s">
        <v>1371</v>
      </c>
      <c r="C1462" s="13" t="s">
        <v>6</v>
      </c>
      <c r="D1462" s="13">
        <v>20</v>
      </c>
      <c r="E1462" s="1"/>
    </row>
    <row r="1463" spans="1:20" ht="12.75" hidden="1">
      <c r="A1463" s="3" t="s">
        <v>1406</v>
      </c>
      <c r="B1463" s="13" t="s">
        <v>1371</v>
      </c>
      <c r="C1463" s="13" t="s">
        <v>6</v>
      </c>
      <c r="D1463" s="13">
        <v>40</v>
      </c>
      <c r="E1463" s="1"/>
      <c r="K1463" s="1"/>
      <c r="L1463" s="1"/>
      <c r="N1463" s="1"/>
      <c r="O1463" s="1"/>
      <c r="R1463" s="1"/>
      <c r="S1463" s="1"/>
      <c r="T1463" s="1"/>
    </row>
    <row r="1464" spans="1:20" ht="12.75" hidden="1">
      <c r="A1464" s="3" t="s">
        <v>1726</v>
      </c>
      <c r="B1464" s="13" t="s">
        <v>1371</v>
      </c>
      <c r="C1464" s="13" t="s">
        <v>6</v>
      </c>
      <c r="D1464" s="13">
        <v>70</v>
      </c>
      <c r="E1464" s="1"/>
      <c r="K1464" s="1"/>
      <c r="L1464" s="1"/>
      <c r="N1464" s="1"/>
      <c r="O1464" s="1"/>
      <c r="R1464" s="1"/>
      <c r="S1464" s="1"/>
      <c r="T1464" s="1"/>
    </row>
    <row r="1465" spans="1:20" ht="12.75" hidden="1">
      <c r="A1465" s="3" t="s">
        <v>1207</v>
      </c>
      <c r="B1465" s="13" t="s">
        <v>222</v>
      </c>
      <c r="C1465" s="13" t="s">
        <v>7</v>
      </c>
      <c r="D1465" s="13">
        <v>17</v>
      </c>
      <c r="E1465" s="1"/>
      <c r="K1465" s="1"/>
      <c r="L1465" s="1"/>
      <c r="N1465" s="1"/>
      <c r="O1465" s="1"/>
      <c r="R1465" s="1"/>
      <c r="S1465" s="1"/>
      <c r="T1465" s="1"/>
    </row>
    <row r="1466" spans="1:20" ht="12.75" hidden="1">
      <c r="A1466" s="3" t="s">
        <v>1208</v>
      </c>
      <c r="B1466" s="13" t="s">
        <v>222</v>
      </c>
      <c r="C1466" s="13" t="s">
        <v>7</v>
      </c>
      <c r="D1466" s="13">
        <v>17</v>
      </c>
      <c r="E1466" s="1"/>
      <c r="K1466" s="1"/>
      <c r="L1466" s="1"/>
      <c r="M1466" s="1"/>
      <c r="N1466" s="1"/>
      <c r="O1466" s="1"/>
      <c r="R1466" s="1"/>
      <c r="S1466" s="1"/>
      <c r="T1466" s="1"/>
    </row>
    <row r="1467" spans="1:20" ht="12.75" hidden="1">
      <c r="A1467" s="3" t="s">
        <v>1725</v>
      </c>
      <c r="B1467" s="1" t="s">
        <v>222</v>
      </c>
      <c r="C1467" s="1" t="s">
        <v>7</v>
      </c>
      <c r="D1467" s="1">
        <v>20</v>
      </c>
      <c r="E1467" s="1"/>
      <c r="K1467" s="1"/>
      <c r="L1467" s="1"/>
      <c r="N1467" s="1"/>
      <c r="O1467" s="1"/>
      <c r="R1467" s="1"/>
      <c r="S1467" s="1"/>
      <c r="T1467" s="1"/>
    </row>
    <row r="1468" spans="1:20" ht="12.75" hidden="1">
      <c r="A1468" s="3" t="s">
        <v>314</v>
      </c>
      <c r="B1468" s="1" t="s">
        <v>222</v>
      </c>
      <c r="C1468" s="1" t="s">
        <v>7</v>
      </c>
      <c r="D1468" s="1">
        <v>20</v>
      </c>
      <c r="E1468" s="1"/>
      <c r="K1468" s="1"/>
      <c r="L1468" s="1"/>
      <c r="N1468" s="1"/>
      <c r="O1468" s="1"/>
      <c r="R1468" s="1"/>
      <c r="S1468" s="1"/>
      <c r="T1468" s="1"/>
    </row>
    <row r="1469" spans="1:20" ht="12.75" hidden="1">
      <c r="A1469" s="3" t="s">
        <v>1468</v>
      </c>
      <c r="B1469" s="1" t="s">
        <v>222</v>
      </c>
      <c r="C1469" s="1" t="s">
        <v>7</v>
      </c>
      <c r="D1469" s="1">
        <v>20</v>
      </c>
      <c r="E1469" s="1"/>
      <c r="K1469" s="1"/>
      <c r="L1469" s="1"/>
      <c r="N1469" s="1"/>
      <c r="O1469" s="1"/>
      <c r="R1469" s="1"/>
      <c r="S1469" s="1"/>
      <c r="T1469" s="1"/>
    </row>
    <row r="1470" spans="1:5" ht="12.75" hidden="1">
      <c r="A1470" s="3" t="s">
        <v>767</v>
      </c>
      <c r="B1470" s="1" t="s">
        <v>222</v>
      </c>
      <c r="C1470" s="1" t="s">
        <v>7</v>
      </c>
      <c r="D1470" s="1">
        <v>20</v>
      </c>
      <c r="E1470" s="1"/>
    </row>
    <row r="1471" spans="1:21" ht="12.75" hidden="1">
      <c r="A1471" s="3" t="s">
        <v>577</v>
      </c>
      <c r="B1471" s="1" t="s">
        <v>222</v>
      </c>
      <c r="C1471" s="1" t="s">
        <v>7</v>
      </c>
      <c r="D1471" s="1">
        <v>35</v>
      </c>
      <c r="E1471" s="1"/>
      <c r="K1471" s="1"/>
      <c r="L1471" s="1"/>
      <c r="M1471" s="1"/>
      <c r="N1471" s="1"/>
      <c r="O1471" s="1"/>
      <c r="P1471" s="29"/>
      <c r="Q1471" s="1"/>
      <c r="R1471" s="1"/>
      <c r="S1471" s="1"/>
      <c r="T1471" s="1"/>
      <c r="U1471" s="1"/>
    </row>
    <row r="1472" spans="1:21" ht="12.75" hidden="1">
      <c r="A1472" s="3" t="s">
        <v>655</v>
      </c>
      <c r="B1472" s="1" t="s">
        <v>222</v>
      </c>
      <c r="C1472" s="1" t="s">
        <v>7</v>
      </c>
      <c r="D1472" s="1">
        <v>35</v>
      </c>
      <c r="E1472" s="1"/>
      <c r="K1472" s="1"/>
      <c r="L1472" s="1"/>
      <c r="M1472" s="1"/>
      <c r="N1472" s="1"/>
      <c r="O1472" s="1"/>
      <c r="R1472" s="1"/>
      <c r="S1472" s="1"/>
      <c r="T1472" s="1"/>
      <c r="U1472" s="1"/>
    </row>
    <row r="1473" spans="1:21" ht="12.75" hidden="1">
      <c r="A1473" s="3" t="s">
        <v>1296</v>
      </c>
      <c r="B1473" s="1" t="s">
        <v>222</v>
      </c>
      <c r="C1473" s="1" t="s">
        <v>7</v>
      </c>
      <c r="D1473" s="1">
        <v>35</v>
      </c>
      <c r="E1473" s="1"/>
      <c r="K1473" s="1"/>
      <c r="L1473" s="1"/>
      <c r="N1473" s="1"/>
      <c r="O1473" s="1"/>
      <c r="R1473" s="1"/>
      <c r="S1473" s="1"/>
      <c r="T1473" s="1"/>
      <c r="U1473" s="1"/>
    </row>
    <row r="1474" spans="1:21" ht="12.75" hidden="1">
      <c r="A1474" s="3" t="s">
        <v>1298</v>
      </c>
      <c r="B1474" s="1" t="s">
        <v>222</v>
      </c>
      <c r="C1474" s="1" t="s">
        <v>7</v>
      </c>
      <c r="D1474" s="1">
        <v>40</v>
      </c>
      <c r="E1474" s="1"/>
      <c r="K1474" s="1"/>
      <c r="L1474" s="1"/>
      <c r="N1474" s="1"/>
      <c r="O1474" s="1"/>
      <c r="R1474" s="1"/>
      <c r="S1474" s="1"/>
      <c r="T1474" s="1"/>
      <c r="U1474" s="1"/>
    </row>
    <row r="1475" spans="1:5" ht="12.75" hidden="1">
      <c r="A1475" s="3" t="s">
        <v>657</v>
      </c>
      <c r="B1475" s="1" t="s">
        <v>222</v>
      </c>
      <c r="C1475" s="1" t="s">
        <v>7</v>
      </c>
      <c r="D1475" s="1">
        <v>40</v>
      </c>
      <c r="E1475" s="1"/>
    </row>
    <row r="1476" spans="1:21" ht="12.75" hidden="1">
      <c r="A1476" s="3" t="s">
        <v>1404</v>
      </c>
      <c r="B1476" s="1" t="s">
        <v>222</v>
      </c>
      <c r="C1476" s="1" t="s">
        <v>7</v>
      </c>
      <c r="D1476" s="1">
        <v>40</v>
      </c>
      <c r="E1476" s="1"/>
      <c r="K1476" s="1"/>
      <c r="L1476" s="1"/>
      <c r="N1476" s="1"/>
      <c r="O1476" s="1"/>
      <c r="R1476" s="1"/>
      <c r="S1476" s="1"/>
      <c r="T1476" s="1"/>
      <c r="U1476" s="1"/>
    </row>
    <row r="1477" spans="1:20" ht="12.75" hidden="1">
      <c r="A1477" s="3" t="s">
        <v>1603</v>
      </c>
      <c r="B1477" s="1" t="s">
        <v>222</v>
      </c>
      <c r="C1477" s="1" t="s">
        <v>7</v>
      </c>
      <c r="D1477" s="1">
        <v>40</v>
      </c>
      <c r="E1477" s="1"/>
      <c r="K1477" s="1"/>
      <c r="L1477" s="1"/>
      <c r="N1477" s="1"/>
      <c r="O1477" s="1"/>
      <c r="R1477" s="1"/>
      <c r="S1477" s="1"/>
      <c r="T1477" s="1"/>
    </row>
    <row r="1478" spans="1:5" ht="12.75" hidden="1">
      <c r="A1478" s="3" t="s">
        <v>1095</v>
      </c>
      <c r="B1478" s="1" t="s">
        <v>222</v>
      </c>
      <c r="C1478" s="1" t="s">
        <v>7</v>
      </c>
      <c r="D1478" s="1">
        <v>40</v>
      </c>
      <c r="E1478" s="1"/>
    </row>
    <row r="1479" spans="1:21" ht="12.75" hidden="1">
      <c r="A1479" s="3" t="s">
        <v>656</v>
      </c>
      <c r="B1479" s="1" t="s">
        <v>222</v>
      </c>
      <c r="C1479" s="1" t="s">
        <v>7</v>
      </c>
      <c r="D1479" s="1">
        <v>40</v>
      </c>
      <c r="E1479" s="1"/>
      <c r="K1479" s="1"/>
      <c r="L1479" s="1"/>
      <c r="N1479" s="1"/>
      <c r="O1479" s="1"/>
      <c r="R1479" s="1"/>
      <c r="S1479" s="1"/>
      <c r="T1479" s="1"/>
      <c r="U1479" s="1"/>
    </row>
    <row r="1480" spans="1:5" ht="12.75" hidden="1">
      <c r="A1480" s="3" t="s">
        <v>765</v>
      </c>
      <c r="B1480" s="1" t="s">
        <v>222</v>
      </c>
      <c r="C1480" s="1" t="s">
        <v>7</v>
      </c>
      <c r="D1480" s="1">
        <v>45</v>
      </c>
      <c r="E1480" s="1"/>
    </row>
    <row r="1481" spans="1:20" ht="12.75" hidden="1">
      <c r="A1481" s="3" t="s">
        <v>172</v>
      </c>
      <c r="B1481" s="13" t="s">
        <v>222</v>
      </c>
      <c r="C1481" s="13" t="s">
        <v>7</v>
      </c>
      <c r="D1481" s="13">
        <v>45</v>
      </c>
      <c r="E1481" s="1"/>
      <c r="K1481" s="1"/>
      <c r="L1481" s="1"/>
      <c r="N1481" s="1"/>
      <c r="O1481" s="1"/>
      <c r="R1481" s="1"/>
      <c r="S1481" s="1"/>
      <c r="T1481" s="1"/>
    </row>
    <row r="1482" spans="1:21" ht="12.75" hidden="1">
      <c r="A1482" s="3" t="s">
        <v>1176</v>
      </c>
      <c r="B1482" s="1" t="s">
        <v>222</v>
      </c>
      <c r="C1482" s="1" t="s">
        <v>7</v>
      </c>
      <c r="D1482" s="1">
        <v>50</v>
      </c>
      <c r="E1482" s="1"/>
      <c r="K1482" s="1"/>
      <c r="L1482" s="1"/>
      <c r="M1482" s="1"/>
      <c r="N1482" s="1"/>
      <c r="O1482" s="1"/>
      <c r="R1482" s="1"/>
      <c r="S1482" s="1"/>
      <c r="T1482" s="1"/>
      <c r="U1482" s="1"/>
    </row>
    <row r="1483" spans="1:20" ht="12.75" hidden="1">
      <c r="A1483" s="3" t="s">
        <v>1757</v>
      </c>
      <c r="B1483" s="1" t="s">
        <v>222</v>
      </c>
      <c r="C1483" s="1" t="s">
        <v>7</v>
      </c>
      <c r="D1483" s="1">
        <v>50</v>
      </c>
      <c r="E1483" s="1"/>
      <c r="K1483" s="1"/>
      <c r="L1483" s="1"/>
      <c r="N1483" s="1"/>
      <c r="O1483" s="1"/>
      <c r="R1483" s="1"/>
      <c r="S1483" s="1"/>
      <c r="T1483" s="1"/>
    </row>
    <row r="1484" spans="1:20" ht="12.75" hidden="1">
      <c r="A1484" s="3" t="s">
        <v>1605</v>
      </c>
      <c r="B1484" s="1" t="s">
        <v>222</v>
      </c>
      <c r="C1484" s="1" t="s">
        <v>7</v>
      </c>
      <c r="D1484" s="1">
        <v>50</v>
      </c>
      <c r="E1484" s="1"/>
      <c r="K1484" s="1"/>
      <c r="L1484" s="1"/>
      <c r="N1484" s="1"/>
      <c r="O1484" s="1"/>
      <c r="R1484" s="1"/>
      <c r="S1484" s="1"/>
      <c r="T1484" s="1"/>
    </row>
    <row r="1485" spans="1:20" ht="12.75" hidden="1">
      <c r="A1485" s="3" t="s">
        <v>1299</v>
      </c>
      <c r="B1485" s="1" t="s">
        <v>222</v>
      </c>
      <c r="C1485" s="1" t="s">
        <v>7</v>
      </c>
      <c r="D1485" s="1">
        <v>50</v>
      </c>
      <c r="E1485" s="1"/>
      <c r="K1485" s="1"/>
      <c r="L1485" s="1"/>
      <c r="N1485" s="1"/>
      <c r="O1485" s="1"/>
      <c r="R1485" s="1"/>
      <c r="S1485" s="1"/>
      <c r="T1485" s="1"/>
    </row>
    <row r="1486" spans="1:20" ht="12.75" hidden="1">
      <c r="A1486" s="3" t="s">
        <v>1469</v>
      </c>
      <c r="B1486" s="1" t="s">
        <v>222</v>
      </c>
      <c r="C1486" s="1" t="s">
        <v>7</v>
      </c>
      <c r="D1486" s="1">
        <v>50</v>
      </c>
      <c r="E1486" s="1"/>
      <c r="K1486" s="1"/>
      <c r="L1486" s="1"/>
      <c r="N1486" s="1"/>
      <c r="O1486" s="1"/>
      <c r="R1486" s="1"/>
      <c r="S1486" s="1"/>
      <c r="T1486" s="1"/>
    </row>
    <row r="1487" spans="1:5" ht="12.75" hidden="1">
      <c r="A1487" s="3" t="s">
        <v>543</v>
      </c>
      <c r="B1487" s="1" t="s">
        <v>222</v>
      </c>
      <c r="C1487" s="1" t="s">
        <v>7</v>
      </c>
      <c r="D1487" s="1">
        <v>50</v>
      </c>
      <c r="E1487" s="1"/>
    </row>
    <row r="1488" spans="1:20" ht="12.75" hidden="1">
      <c r="A1488" s="3" t="s">
        <v>1772</v>
      </c>
      <c r="B1488" s="1" t="s">
        <v>222</v>
      </c>
      <c r="C1488" s="1" t="s">
        <v>6</v>
      </c>
      <c r="D1488" s="1">
        <v>17</v>
      </c>
      <c r="E1488" s="1"/>
      <c r="K1488" s="1"/>
      <c r="L1488" s="1"/>
      <c r="M1488" s="1"/>
      <c r="N1488" s="1"/>
      <c r="O1488" s="1"/>
      <c r="R1488" s="1"/>
      <c r="S1488" s="1"/>
      <c r="T1488" s="1"/>
    </row>
    <row r="1489" spans="1:21" ht="12.75" hidden="1">
      <c r="A1489" s="3" t="s">
        <v>204</v>
      </c>
      <c r="B1489" s="1" t="s">
        <v>222</v>
      </c>
      <c r="C1489" s="1" t="s">
        <v>6</v>
      </c>
      <c r="D1489" s="1">
        <v>17</v>
      </c>
      <c r="E1489" s="1"/>
      <c r="K1489" s="1"/>
      <c r="L1489" s="1"/>
      <c r="N1489" s="1"/>
      <c r="O1489" s="1"/>
      <c r="R1489" s="1"/>
      <c r="S1489" s="1"/>
      <c r="T1489" s="1"/>
      <c r="U1489" s="1"/>
    </row>
    <row r="1490" spans="1:21" ht="12.75" hidden="1">
      <c r="A1490" s="3" t="s">
        <v>1470</v>
      </c>
      <c r="B1490" s="1" t="s">
        <v>222</v>
      </c>
      <c r="C1490" s="1" t="s">
        <v>6</v>
      </c>
      <c r="D1490" s="1">
        <v>17</v>
      </c>
      <c r="E1490" s="1"/>
      <c r="K1490" s="1"/>
      <c r="L1490" s="1"/>
      <c r="N1490" s="1"/>
      <c r="O1490" s="1"/>
      <c r="R1490" s="1"/>
      <c r="S1490" s="1"/>
      <c r="T1490" s="1"/>
      <c r="U1490" s="1"/>
    </row>
    <row r="1491" spans="1:5" ht="12.75" hidden="1">
      <c r="A1491" s="3" t="s">
        <v>1520</v>
      </c>
      <c r="B1491" s="1" t="s">
        <v>222</v>
      </c>
      <c r="C1491" s="1" t="s">
        <v>6</v>
      </c>
      <c r="D1491" s="1">
        <v>17</v>
      </c>
      <c r="E1491" s="1"/>
    </row>
    <row r="1492" spans="1:5" ht="12.75" hidden="1">
      <c r="A1492" s="3" t="s">
        <v>544</v>
      </c>
      <c r="B1492" s="1" t="s">
        <v>222</v>
      </c>
      <c r="C1492" s="1" t="s">
        <v>6</v>
      </c>
      <c r="D1492" s="1">
        <v>20</v>
      </c>
      <c r="E1492" s="1"/>
    </row>
    <row r="1493" spans="1:20" ht="12.75" hidden="1">
      <c r="A1493" s="3" t="s">
        <v>1472</v>
      </c>
      <c r="B1493" s="1" t="s">
        <v>222</v>
      </c>
      <c r="C1493" s="1" t="s">
        <v>6</v>
      </c>
      <c r="D1493" s="1">
        <v>20</v>
      </c>
      <c r="E1493" s="1"/>
      <c r="K1493" s="1"/>
      <c r="L1493" s="1"/>
      <c r="M1493" s="1"/>
      <c r="N1493" s="1"/>
      <c r="O1493" s="1"/>
      <c r="R1493" s="1"/>
      <c r="S1493" s="1"/>
      <c r="T1493" s="1"/>
    </row>
    <row r="1494" spans="1:21" ht="12.75" hidden="1">
      <c r="A1494" s="3" t="s">
        <v>206</v>
      </c>
      <c r="B1494" s="1" t="s">
        <v>222</v>
      </c>
      <c r="C1494" s="1" t="s">
        <v>6</v>
      </c>
      <c r="D1494" s="1">
        <v>20</v>
      </c>
      <c r="E1494" s="1"/>
      <c r="K1494" s="1"/>
      <c r="L1494" s="1"/>
      <c r="N1494" s="1"/>
      <c r="O1494" s="1"/>
      <c r="R1494" s="1"/>
      <c r="S1494" s="1"/>
      <c r="T1494" s="1"/>
      <c r="U1494" s="1"/>
    </row>
    <row r="1495" spans="1:21" ht="12.75" hidden="1">
      <c r="A1495" s="3" t="s">
        <v>1759</v>
      </c>
      <c r="B1495" s="1" t="s">
        <v>222</v>
      </c>
      <c r="C1495" s="1" t="s">
        <v>6</v>
      </c>
      <c r="D1495" s="1">
        <v>20</v>
      </c>
      <c r="E1495" s="1"/>
      <c r="K1495" s="1"/>
      <c r="L1495" s="1"/>
      <c r="N1495" s="1"/>
      <c r="O1495" s="1"/>
      <c r="R1495" s="1"/>
      <c r="S1495" s="1"/>
      <c r="T1495" s="1"/>
      <c r="U1495" s="1"/>
    </row>
    <row r="1496" spans="1:20" ht="12.75" hidden="1">
      <c r="A1496" s="3" t="s">
        <v>1091</v>
      </c>
      <c r="B1496" s="1" t="s">
        <v>222</v>
      </c>
      <c r="C1496" s="1" t="s">
        <v>6</v>
      </c>
      <c r="D1496" s="1">
        <v>20</v>
      </c>
      <c r="E1496" s="1"/>
      <c r="K1496" s="1"/>
      <c r="L1496" s="1"/>
      <c r="N1496" s="1"/>
      <c r="O1496" s="1"/>
      <c r="R1496" s="1"/>
      <c r="S1496" s="1"/>
      <c r="T1496" s="1"/>
    </row>
    <row r="1497" spans="1:20" ht="12.75" hidden="1">
      <c r="A1497" s="3" t="s">
        <v>763</v>
      </c>
      <c r="B1497" s="1" t="s">
        <v>222</v>
      </c>
      <c r="C1497" s="1" t="s">
        <v>6</v>
      </c>
      <c r="D1497" s="1">
        <v>20</v>
      </c>
      <c r="E1497" s="1"/>
      <c r="K1497" s="1"/>
      <c r="L1497" s="1"/>
      <c r="N1497" s="1"/>
      <c r="O1497" s="1"/>
      <c r="R1497" s="1"/>
      <c r="S1497" s="1"/>
      <c r="T1497" s="1"/>
    </row>
    <row r="1498" spans="1:20" ht="12.75" hidden="1">
      <c r="A1498" s="3" t="s">
        <v>1471</v>
      </c>
      <c r="B1498" s="1" t="s">
        <v>222</v>
      </c>
      <c r="C1498" s="1" t="s">
        <v>6</v>
      </c>
      <c r="D1498" s="1">
        <v>20</v>
      </c>
      <c r="E1498" s="1"/>
      <c r="K1498" s="1"/>
      <c r="L1498" s="1"/>
      <c r="N1498" s="1"/>
      <c r="O1498" s="1"/>
      <c r="R1498" s="1"/>
      <c r="S1498" s="1"/>
      <c r="T1498" s="1"/>
    </row>
    <row r="1499" spans="1:20" ht="12.75" hidden="1">
      <c r="A1499" s="3" t="s">
        <v>1601</v>
      </c>
      <c r="B1499" s="1" t="s">
        <v>222</v>
      </c>
      <c r="C1499" s="1" t="s">
        <v>6</v>
      </c>
      <c r="D1499" s="1">
        <v>20</v>
      </c>
      <c r="E1499" s="1"/>
      <c r="K1499" s="1"/>
      <c r="L1499" s="1"/>
      <c r="N1499" s="1"/>
      <c r="O1499" s="1"/>
      <c r="R1499" s="1"/>
      <c r="S1499" s="1"/>
      <c r="T1499" s="1"/>
    </row>
    <row r="1500" spans="1:20" ht="12.75" hidden="1">
      <c r="A1500" s="3" t="s">
        <v>536</v>
      </c>
      <c r="B1500" s="1" t="s">
        <v>222</v>
      </c>
      <c r="C1500" s="1" t="s">
        <v>6</v>
      </c>
      <c r="D1500" s="1">
        <v>20</v>
      </c>
      <c r="E1500" s="1"/>
      <c r="K1500" s="1"/>
      <c r="L1500" s="1"/>
      <c r="N1500" s="1"/>
      <c r="O1500" s="1"/>
      <c r="R1500" s="1"/>
      <c r="S1500" s="1"/>
      <c r="T1500" s="1"/>
    </row>
    <row r="1501" spans="1:20" ht="12.75" hidden="1">
      <c r="A1501" s="3" t="s">
        <v>1379</v>
      </c>
      <c r="B1501" s="1" t="s">
        <v>222</v>
      </c>
      <c r="C1501" s="1" t="s">
        <v>6</v>
      </c>
      <c r="D1501" s="1">
        <v>20</v>
      </c>
      <c r="E1501" s="1"/>
      <c r="K1501" s="1"/>
      <c r="L1501" s="1"/>
      <c r="N1501" s="1"/>
      <c r="O1501" s="1"/>
      <c r="R1501" s="1"/>
      <c r="S1501" s="1"/>
      <c r="T1501" s="1"/>
    </row>
    <row r="1502" spans="1:20" ht="12.75" hidden="1">
      <c r="A1502" s="3" t="s">
        <v>1758</v>
      </c>
      <c r="B1502" s="1" t="s">
        <v>222</v>
      </c>
      <c r="C1502" s="1" t="s">
        <v>6</v>
      </c>
      <c r="D1502" s="1">
        <v>20</v>
      </c>
      <c r="E1502" s="1"/>
      <c r="K1502" s="1"/>
      <c r="L1502" s="1"/>
      <c r="M1502" s="1"/>
      <c r="N1502" s="1"/>
      <c r="O1502" s="1"/>
      <c r="R1502" s="1"/>
      <c r="S1502" s="1"/>
      <c r="T1502" s="1"/>
    </row>
    <row r="1503" spans="1:20" ht="12.75" hidden="1">
      <c r="A1503" s="3" t="s">
        <v>1495</v>
      </c>
      <c r="B1503" s="1" t="s">
        <v>222</v>
      </c>
      <c r="C1503" s="1" t="s">
        <v>6</v>
      </c>
      <c r="D1503" s="1">
        <v>20</v>
      </c>
      <c r="E1503" s="1"/>
      <c r="K1503" s="1"/>
      <c r="L1503" s="1"/>
      <c r="N1503" s="1"/>
      <c r="O1503" s="1"/>
      <c r="R1503" s="1"/>
      <c r="S1503" s="1"/>
      <c r="T1503" s="1"/>
    </row>
    <row r="1504" spans="1:20" ht="12.75" hidden="1">
      <c r="A1504" s="3" t="s">
        <v>16</v>
      </c>
      <c r="B1504" s="1" t="s">
        <v>222</v>
      </c>
      <c r="C1504" s="1" t="s">
        <v>6</v>
      </c>
      <c r="D1504" s="1">
        <v>20</v>
      </c>
      <c r="E1504" s="1"/>
      <c r="K1504" s="1"/>
      <c r="L1504" s="1"/>
      <c r="N1504" s="1"/>
      <c r="O1504" s="1"/>
      <c r="R1504" s="1"/>
      <c r="S1504" s="1"/>
      <c r="T1504" s="1"/>
    </row>
    <row r="1505" spans="1:20" ht="12.75" hidden="1">
      <c r="A1505" s="3" t="s">
        <v>537</v>
      </c>
      <c r="B1505" s="1" t="s">
        <v>222</v>
      </c>
      <c r="C1505" s="1" t="s">
        <v>6</v>
      </c>
      <c r="D1505" s="1">
        <v>20</v>
      </c>
      <c r="E1505" s="1"/>
      <c r="K1505" s="1"/>
      <c r="L1505" s="1"/>
      <c r="N1505" s="1"/>
      <c r="O1505" s="1"/>
      <c r="R1505" s="1"/>
      <c r="S1505" s="1"/>
      <c r="T1505" s="1"/>
    </row>
    <row r="1506" spans="1:20" ht="12.75" hidden="1">
      <c r="A1506" s="3" t="s">
        <v>1724</v>
      </c>
      <c r="B1506" s="1" t="s">
        <v>222</v>
      </c>
      <c r="C1506" s="1" t="s">
        <v>6</v>
      </c>
      <c r="D1506" s="1">
        <v>20</v>
      </c>
      <c r="E1506" s="1"/>
      <c r="K1506" s="1"/>
      <c r="L1506" s="1"/>
      <c r="N1506" s="1"/>
      <c r="O1506" s="1"/>
      <c r="R1506" s="1"/>
      <c r="S1506" s="1"/>
      <c r="T1506" s="1"/>
    </row>
    <row r="1507" spans="1:20" ht="12.75" hidden="1">
      <c r="A1507" s="3" t="s">
        <v>133</v>
      </c>
      <c r="B1507" s="1" t="s">
        <v>222</v>
      </c>
      <c r="C1507" s="1" t="s">
        <v>6</v>
      </c>
      <c r="D1507" s="1">
        <v>20</v>
      </c>
      <c r="E1507" s="1"/>
      <c r="K1507" s="1"/>
      <c r="L1507" s="1"/>
      <c r="N1507" s="1"/>
      <c r="O1507" s="1"/>
      <c r="R1507" s="1"/>
      <c r="S1507" s="1"/>
      <c r="T1507" s="1"/>
    </row>
    <row r="1508" spans="1:20" ht="12.75" hidden="1">
      <c r="A1508" s="3" t="s">
        <v>1474</v>
      </c>
      <c r="B1508" s="1" t="s">
        <v>222</v>
      </c>
      <c r="C1508" s="1" t="s">
        <v>6</v>
      </c>
      <c r="D1508" s="1">
        <v>20</v>
      </c>
      <c r="E1508" s="1"/>
      <c r="K1508" s="1"/>
      <c r="L1508" s="1"/>
      <c r="N1508" s="1"/>
      <c r="O1508" s="1"/>
      <c r="R1508" s="1"/>
      <c r="S1508" s="1"/>
      <c r="T1508" s="1"/>
    </row>
    <row r="1509" spans="1:20" ht="12.75" hidden="1">
      <c r="A1509" s="3" t="s">
        <v>151</v>
      </c>
      <c r="B1509" s="1" t="s">
        <v>222</v>
      </c>
      <c r="C1509" s="1" t="s">
        <v>6</v>
      </c>
      <c r="D1509" s="1">
        <v>20</v>
      </c>
      <c r="E1509" s="1"/>
      <c r="K1509" s="1"/>
      <c r="L1509" s="1"/>
      <c r="N1509" s="1"/>
      <c r="O1509" s="1"/>
      <c r="R1509" s="1"/>
      <c r="S1509" s="1"/>
      <c r="T1509" s="1"/>
    </row>
    <row r="1510" spans="1:20" ht="12.75" hidden="1">
      <c r="A1510" s="3" t="s">
        <v>290</v>
      </c>
      <c r="B1510" s="1" t="s">
        <v>222</v>
      </c>
      <c r="C1510" s="1" t="s">
        <v>6</v>
      </c>
      <c r="D1510" s="1">
        <v>40</v>
      </c>
      <c r="E1510" s="1"/>
      <c r="K1510" s="1"/>
      <c r="L1510" s="1"/>
      <c r="N1510" s="1"/>
      <c r="O1510" s="1"/>
      <c r="R1510" s="1"/>
      <c r="S1510" s="1"/>
      <c r="T1510" s="1"/>
    </row>
    <row r="1511" spans="1:5" ht="12.75" hidden="1">
      <c r="A1511" s="3" t="s">
        <v>873</v>
      </c>
      <c r="B1511" s="1" t="s">
        <v>222</v>
      </c>
      <c r="C1511" s="1" t="s">
        <v>6</v>
      </c>
      <c r="D1511" s="1">
        <v>40</v>
      </c>
      <c r="E1511" s="1"/>
    </row>
    <row r="1512" spans="1:5" ht="12.75" hidden="1">
      <c r="A1512" s="3" t="s">
        <v>542</v>
      </c>
      <c r="B1512" s="1" t="s">
        <v>222</v>
      </c>
      <c r="C1512" s="1" t="s">
        <v>6</v>
      </c>
      <c r="D1512" s="1">
        <v>40</v>
      </c>
      <c r="E1512" s="1"/>
    </row>
    <row r="1513" spans="1:5" ht="12.75" hidden="1">
      <c r="A1513" s="3" t="s">
        <v>1096</v>
      </c>
      <c r="B1513" s="1" t="s">
        <v>222</v>
      </c>
      <c r="C1513" s="1" t="s">
        <v>6</v>
      </c>
      <c r="D1513" s="1">
        <v>40</v>
      </c>
      <c r="E1513" s="1"/>
    </row>
    <row r="1514" spans="1:20" ht="12.75" hidden="1">
      <c r="A1514" t="s">
        <v>406</v>
      </c>
      <c r="B1514" s="1" t="s">
        <v>222</v>
      </c>
      <c r="C1514" s="1" t="s">
        <v>6</v>
      </c>
      <c r="D1514" s="1">
        <v>40</v>
      </c>
      <c r="E1514" s="1"/>
      <c r="K1514" s="1"/>
      <c r="L1514" s="1"/>
      <c r="N1514" s="1"/>
      <c r="O1514" s="1"/>
      <c r="R1514" s="1"/>
      <c r="S1514" s="1"/>
      <c r="T1514" s="1"/>
    </row>
    <row r="1515" spans="1:20" ht="12.75" hidden="1">
      <c r="A1515" s="3" t="s">
        <v>1302</v>
      </c>
      <c r="B1515" s="1" t="s">
        <v>222</v>
      </c>
      <c r="C1515" s="1" t="s">
        <v>6</v>
      </c>
      <c r="D1515" s="1">
        <v>40</v>
      </c>
      <c r="E1515" s="1"/>
      <c r="K1515" s="1"/>
      <c r="L1515" s="1"/>
      <c r="N1515" s="1"/>
      <c r="O1515" s="1"/>
      <c r="R1515" s="1"/>
      <c r="S1515" s="1"/>
      <c r="T1515" s="1"/>
    </row>
    <row r="1516" spans="1:20" ht="12.75" hidden="1">
      <c r="A1516" s="3" t="s">
        <v>538</v>
      </c>
      <c r="B1516" s="1" t="s">
        <v>222</v>
      </c>
      <c r="C1516" s="1" t="s">
        <v>6</v>
      </c>
      <c r="D1516" s="1">
        <v>45</v>
      </c>
      <c r="E1516" s="1"/>
      <c r="K1516" s="1"/>
      <c r="L1516" s="1"/>
      <c r="M1516" s="1"/>
      <c r="N1516" s="1"/>
      <c r="O1516" s="1"/>
      <c r="R1516" s="1"/>
      <c r="S1516" s="1"/>
      <c r="T1516" s="1"/>
    </row>
    <row r="1517" spans="1:20" ht="12.75" hidden="1">
      <c r="A1517" s="3" t="s">
        <v>845</v>
      </c>
      <c r="B1517" s="1" t="s">
        <v>222</v>
      </c>
      <c r="C1517" s="1" t="s">
        <v>6</v>
      </c>
      <c r="D1517" s="1">
        <v>45</v>
      </c>
      <c r="E1517" s="1"/>
      <c r="K1517" s="1"/>
      <c r="L1517" s="1"/>
      <c r="N1517" s="1"/>
      <c r="O1517" s="1"/>
      <c r="R1517" s="1"/>
      <c r="S1517" s="1"/>
      <c r="T1517" s="1"/>
    </row>
    <row r="1518" spans="1:20" ht="12.75" hidden="1">
      <c r="A1518" t="s">
        <v>401</v>
      </c>
      <c r="B1518" s="1" t="s">
        <v>222</v>
      </c>
      <c r="C1518" s="1" t="s">
        <v>6</v>
      </c>
      <c r="D1518" s="1">
        <v>45</v>
      </c>
      <c r="E1518" s="1"/>
      <c r="K1518" s="1"/>
      <c r="L1518" s="1"/>
      <c r="N1518" s="1"/>
      <c r="O1518" s="1"/>
      <c r="R1518" s="1"/>
      <c r="S1518" s="1"/>
      <c r="T1518" s="1"/>
    </row>
    <row r="1519" spans="1:20" ht="12.75" hidden="1">
      <c r="A1519" s="3" t="s">
        <v>658</v>
      </c>
      <c r="B1519" s="1" t="s">
        <v>222</v>
      </c>
      <c r="C1519" s="1" t="s">
        <v>6</v>
      </c>
      <c r="D1519" s="1">
        <v>45</v>
      </c>
      <c r="E1519" s="1"/>
      <c r="K1519" s="1"/>
      <c r="L1519" s="1"/>
      <c r="N1519" s="1"/>
      <c r="O1519" s="1"/>
      <c r="R1519" s="1"/>
      <c r="S1519" s="1"/>
      <c r="T1519" s="1"/>
    </row>
    <row r="1520" spans="1:21" ht="12.75" hidden="1">
      <c r="A1520" s="3" t="s">
        <v>277</v>
      </c>
      <c r="B1520" s="1" t="s">
        <v>222</v>
      </c>
      <c r="C1520" s="1" t="s">
        <v>6</v>
      </c>
      <c r="D1520" s="1">
        <v>50</v>
      </c>
      <c r="E1520" s="1"/>
      <c r="K1520" s="1"/>
      <c r="L1520" s="1"/>
      <c r="N1520" s="1"/>
      <c r="O1520" s="1"/>
      <c r="R1520" s="1"/>
      <c r="S1520" s="1"/>
      <c r="T1520" s="1"/>
      <c r="U1520" s="1"/>
    </row>
    <row r="1521" spans="1:20" ht="12.75" hidden="1">
      <c r="A1521" s="3" t="s">
        <v>1148</v>
      </c>
      <c r="B1521" s="1" t="s">
        <v>222</v>
      </c>
      <c r="C1521" s="1" t="s">
        <v>6</v>
      </c>
      <c r="D1521" s="1">
        <v>50</v>
      </c>
      <c r="E1521" s="1"/>
      <c r="K1521" s="1"/>
      <c r="L1521" s="1"/>
      <c r="N1521" s="1"/>
      <c r="O1521" s="1"/>
      <c r="R1521" s="1"/>
      <c r="S1521" s="1"/>
      <c r="T1521" s="1"/>
    </row>
    <row r="1522" spans="1:20" ht="12.75" hidden="1">
      <c r="A1522" s="3" t="s">
        <v>294</v>
      </c>
      <c r="B1522" s="1" t="s">
        <v>222</v>
      </c>
      <c r="C1522" s="1" t="s">
        <v>6</v>
      </c>
      <c r="D1522" s="1">
        <v>50</v>
      </c>
      <c r="E1522" s="1"/>
      <c r="K1522" s="1"/>
      <c r="L1522" s="1"/>
      <c r="N1522" s="1"/>
      <c r="O1522" s="1"/>
      <c r="R1522" s="1"/>
      <c r="S1522" s="1"/>
      <c r="T1522" s="1"/>
    </row>
    <row r="1523" spans="1:20" ht="12.75" hidden="1">
      <c r="A1523" s="3" t="s">
        <v>1001</v>
      </c>
      <c r="B1523" s="1" t="s">
        <v>222</v>
      </c>
      <c r="C1523" s="1" t="s">
        <v>6</v>
      </c>
      <c r="D1523" s="1">
        <v>50</v>
      </c>
      <c r="E1523" s="1"/>
      <c r="K1523" s="1"/>
      <c r="L1523" s="1"/>
      <c r="N1523" s="1"/>
      <c r="O1523" s="1"/>
      <c r="R1523" s="1"/>
      <c r="S1523" s="1"/>
      <c r="T1523" s="1"/>
    </row>
    <row r="1524" spans="1:5" ht="12.75" hidden="1">
      <c r="A1524" s="3" t="s">
        <v>576</v>
      </c>
      <c r="B1524" s="1" t="s">
        <v>222</v>
      </c>
      <c r="C1524" s="1" t="s">
        <v>6</v>
      </c>
      <c r="D1524" s="1">
        <v>50</v>
      </c>
      <c r="E1524" s="1"/>
    </row>
    <row r="1525" spans="1:20" ht="12.75" hidden="1">
      <c r="A1525" s="3" t="s">
        <v>269</v>
      </c>
      <c r="B1525" s="1" t="s">
        <v>222</v>
      </c>
      <c r="C1525" s="1" t="s">
        <v>6</v>
      </c>
      <c r="D1525" s="1">
        <v>50</v>
      </c>
      <c r="E1525" s="1"/>
      <c r="K1525" s="1"/>
      <c r="L1525" s="1"/>
      <c r="N1525" s="1"/>
      <c r="O1525" s="1"/>
      <c r="R1525" s="1"/>
      <c r="S1525" s="1"/>
      <c r="T1525" s="1"/>
    </row>
    <row r="1526" spans="1:21" ht="12.75" hidden="1">
      <c r="A1526" s="3" t="s">
        <v>1405</v>
      </c>
      <c r="B1526" s="1" t="s">
        <v>222</v>
      </c>
      <c r="C1526" s="1" t="s">
        <v>6</v>
      </c>
      <c r="D1526" s="1">
        <v>50</v>
      </c>
      <c r="E1526" s="1"/>
      <c r="K1526" s="1"/>
      <c r="L1526" s="1"/>
      <c r="N1526" s="1"/>
      <c r="O1526" s="1"/>
      <c r="R1526" s="1"/>
      <c r="S1526" s="1"/>
      <c r="T1526" s="1"/>
      <c r="U1526" s="1"/>
    </row>
    <row r="1527" spans="1:20" ht="12.75" hidden="1">
      <c r="A1527" s="3" t="s">
        <v>1380</v>
      </c>
      <c r="B1527" s="1" t="s">
        <v>222</v>
      </c>
      <c r="C1527" s="1" t="s">
        <v>6</v>
      </c>
      <c r="D1527" s="1">
        <v>50</v>
      </c>
      <c r="E1527" s="1"/>
      <c r="K1527" s="1"/>
      <c r="L1527" s="1"/>
      <c r="N1527" s="1"/>
      <c r="O1527" s="1"/>
      <c r="R1527" s="1"/>
      <c r="S1527" s="1"/>
      <c r="T1527" s="1"/>
    </row>
    <row r="1528" spans="1:20" ht="12.75" hidden="1">
      <c r="A1528" s="3" t="s">
        <v>257</v>
      </c>
      <c r="B1528" s="1" t="s">
        <v>222</v>
      </c>
      <c r="C1528" s="1" t="s">
        <v>6</v>
      </c>
      <c r="D1528" s="1">
        <v>50</v>
      </c>
      <c r="E1528" s="1"/>
      <c r="K1528" s="1"/>
      <c r="L1528" s="1"/>
      <c r="M1528" s="1"/>
      <c r="N1528" s="1"/>
      <c r="O1528" s="1"/>
      <c r="R1528" s="1"/>
      <c r="S1528" s="1"/>
      <c r="T1528" s="1"/>
    </row>
    <row r="1529" spans="1:20" ht="12.75" hidden="1">
      <c r="A1529" s="3" t="s">
        <v>171</v>
      </c>
      <c r="B1529" s="1" t="s">
        <v>222</v>
      </c>
      <c r="C1529" s="1" t="s">
        <v>6</v>
      </c>
      <c r="D1529" s="1">
        <v>50</v>
      </c>
      <c r="E1529" s="1"/>
      <c r="K1529" s="1"/>
      <c r="L1529" s="1"/>
      <c r="M1529" s="1"/>
      <c r="N1529" s="1"/>
      <c r="O1529" s="1"/>
      <c r="R1529" s="1"/>
      <c r="S1529" s="1"/>
      <c r="T1529" s="1"/>
    </row>
    <row r="1530" spans="1:20" ht="12.75" hidden="1">
      <c r="A1530" s="3" t="s">
        <v>1497</v>
      </c>
      <c r="B1530" s="1" t="s">
        <v>222</v>
      </c>
      <c r="C1530" s="1" t="s">
        <v>6</v>
      </c>
      <c r="D1530" s="1">
        <v>50</v>
      </c>
      <c r="E1530" s="1"/>
      <c r="K1530" s="1"/>
      <c r="L1530" s="1"/>
      <c r="N1530" s="1"/>
      <c r="O1530" s="1"/>
      <c r="R1530" s="1"/>
      <c r="S1530" s="1"/>
      <c r="T1530" s="1"/>
    </row>
    <row r="1531" spans="1:21" ht="12.75" hidden="1">
      <c r="A1531" s="3" t="s">
        <v>334</v>
      </c>
      <c r="B1531" s="1" t="s">
        <v>222</v>
      </c>
      <c r="C1531" s="1" t="s">
        <v>6</v>
      </c>
      <c r="D1531" s="1">
        <v>50</v>
      </c>
      <c r="E1531" s="1"/>
      <c r="K1531" s="1"/>
      <c r="L1531" s="1"/>
      <c r="N1531" s="1"/>
      <c r="O1531" s="1"/>
      <c r="R1531" s="1"/>
      <c r="S1531" s="1"/>
      <c r="T1531" s="1"/>
      <c r="U1531" s="1"/>
    </row>
    <row r="1532" spans="1:20" ht="12.75" hidden="1">
      <c r="A1532" s="3" t="s">
        <v>126</v>
      </c>
      <c r="B1532" s="1" t="s">
        <v>222</v>
      </c>
      <c r="C1532" s="1" t="s">
        <v>6</v>
      </c>
      <c r="D1532" s="1">
        <v>55</v>
      </c>
      <c r="E1532" s="1"/>
      <c r="K1532" s="1"/>
      <c r="L1532" s="1"/>
      <c r="N1532" s="1"/>
      <c r="O1532" s="1"/>
      <c r="R1532" s="1"/>
      <c r="S1532" s="1"/>
      <c r="T1532" s="1"/>
    </row>
    <row r="1533" spans="1:20" ht="12.75" hidden="1">
      <c r="A1533" s="3" t="s">
        <v>1000</v>
      </c>
      <c r="B1533" s="1" t="s">
        <v>222</v>
      </c>
      <c r="C1533" s="1" t="s">
        <v>6</v>
      </c>
      <c r="D1533" s="1">
        <v>55</v>
      </c>
      <c r="E1533" s="1"/>
      <c r="K1533" s="1"/>
      <c r="L1533" s="1"/>
      <c r="N1533" s="1"/>
      <c r="O1533" s="1"/>
      <c r="R1533" s="1"/>
      <c r="S1533" s="1"/>
      <c r="T1533" s="1"/>
    </row>
    <row r="1534" spans="1:21" ht="12.75" hidden="1">
      <c r="A1534" s="3" t="s">
        <v>660</v>
      </c>
      <c r="B1534" s="1" t="s">
        <v>222</v>
      </c>
      <c r="C1534" s="1" t="s">
        <v>6</v>
      </c>
      <c r="D1534" s="1">
        <v>55</v>
      </c>
      <c r="E1534" s="1"/>
      <c r="K1534" s="1"/>
      <c r="L1534" s="1"/>
      <c r="N1534" s="1"/>
      <c r="O1534" s="1"/>
      <c r="R1534" s="1"/>
      <c r="S1534" s="1"/>
      <c r="T1534" s="1"/>
      <c r="U1534" s="1"/>
    </row>
    <row r="1535" spans="1:20" ht="12.75" hidden="1">
      <c r="A1535" s="3" t="s">
        <v>574</v>
      </c>
      <c r="B1535" s="1" t="s">
        <v>222</v>
      </c>
      <c r="C1535" s="1" t="s">
        <v>6</v>
      </c>
      <c r="D1535" s="1">
        <v>55</v>
      </c>
      <c r="E1535" s="1"/>
      <c r="K1535" s="1"/>
      <c r="L1535" s="1"/>
      <c r="N1535" s="1"/>
      <c r="O1535" s="1"/>
      <c r="R1535" s="1"/>
      <c r="S1535" s="1"/>
      <c r="T1535" s="1"/>
    </row>
    <row r="1536" spans="1:5" ht="12.75" hidden="1">
      <c r="A1536" s="3" t="s">
        <v>1548</v>
      </c>
      <c r="B1536" s="1" t="s">
        <v>222</v>
      </c>
      <c r="C1536" s="1" t="s">
        <v>6</v>
      </c>
      <c r="D1536" s="1">
        <v>60</v>
      </c>
      <c r="E1536" s="1"/>
    </row>
    <row r="1537" spans="1:20" ht="12.75" hidden="1">
      <c r="A1537" s="3" t="s">
        <v>578</v>
      </c>
      <c r="B1537" s="1" t="s">
        <v>222</v>
      </c>
      <c r="C1537" s="1" t="s">
        <v>6</v>
      </c>
      <c r="D1537" s="1">
        <v>60</v>
      </c>
      <c r="E1537" s="1"/>
      <c r="K1537" s="1"/>
      <c r="L1537" s="1"/>
      <c r="N1537" s="1"/>
      <c r="O1537" s="1"/>
      <c r="R1537" s="1"/>
      <c r="S1537" s="1"/>
      <c r="T1537" s="1"/>
    </row>
    <row r="1538" spans="1:20" ht="12.75" hidden="1">
      <c r="A1538" s="3" t="s">
        <v>46</v>
      </c>
      <c r="B1538" s="1" t="s">
        <v>222</v>
      </c>
      <c r="C1538" s="1" t="s">
        <v>6</v>
      </c>
      <c r="D1538" s="1">
        <v>65</v>
      </c>
      <c r="E1538" s="1"/>
      <c r="K1538" s="1"/>
      <c r="L1538" s="1"/>
      <c r="N1538" s="1"/>
      <c r="O1538" s="1"/>
      <c r="R1538" s="1"/>
      <c r="S1538" s="1"/>
      <c r="T1538" s="1"/>
    </row>
    <row r="1539" spans="1:20" ht="12.75" hidden="1">
      <c r="A1539" s="3" t="s">
        <v>1666</v>
      </c>
      <c r="B1539" s="1" t="s">
        <v>233</v>
      </c>
      <c r="C1539" s="1" t="s">
        <v>7</v>
      </c>
      <c r="D1539" s="1">
        <v>17</v>
      </c>
      <c r="E1539" s="1"/>
      <c r="K1539" s="1"/>
      <c r="L1539" s="1"/>
      <c r="N1539" s="1"/>
      <c r="O1539" s="1"/>
      <c r="R1539" s="1"/>
      <c r="S1539" s="1"/>
      <c r="T1539" s="1"/>
    </row>
    <row r="1540" spans="1:20" ht="12.75" hidden="1">
      <c r="A1540" s="3" t="s">
        <v>1306</v>
      </c>
      <c r="B1540" s="1" t="s">
        <v>233</v>
      </c>
      <c r="C1540" s="1" t="s">
        <v>7</v>
      </c>
      <c r="D1540" s="1">
        <v>20</v>
      </c>
      <c r="E1540" s="1"/>
      <c r="K1540" s="1"/>
      <c r="L1540" s="1"/>
      <c r="N1540" s="1"/>
      <c r="O1540" s="1"/>
      <c r="R1540" s="1"/>
      <c r="S1540" s="1"/>
      <c r="T1540" s="1"/>
    </row>
    <row r="1541" spans="1:20" ht="12.75" hidden="1">
      <c r="A1541" s="3" t="s">
        <v>350</v>
      </c>
      <c r="B1541" s="1" t="s">
        <v>233</v>
      </c>
      <c r="C1541" s="1" t="s">
        <v>7</v>
      </c>
      <c r="D1541" s="1">
        <v>20</v>
      </c>
      <c r="E1541" s="1"/>
      <c r="K1541" s="1"/>
      <c r="L1541" s="1"/>
      <c r="N1541" s="1"/>
      <c r="O1541" s="1"/>
      <c r="R1541" s="1"/>
      <c r="S1541" s="1"/>
      <c r="T1541" s="1"/>
    </row>
    <row r="1542" spans="1:20" ht="12.75" hidden="1">
      <c r="A1542" s="3" t="s">
        <v>895</v>
      </c>
      <c r="B1542" s="1" t="s">
        <v>233</v>
      </c>
      <c r="C1542" s="1" t="s">
        <v>7</v>
      </c>
      <c r="D1542" s="1">
        <v>20</v>
      </c>
      <c r="E1542" s="1"/>
      <c r="K1542" s="1"/>
      <c r="L1542" s="1"/>
      <c r="N1542" s="1"/>
      <c r="O1542" s="1"/>
      <c r="R1542" s="1"/>
      <c r="S1542" s="1"/>
      <c r="T1542" s="1"/>
    </row>
    <row r="1543" spans="1:20" ht="12.75" hidden="1">
      <c r="A1543" s="3" t="s">
        <v>1766</v>
      </c>
      <c r="B1543" s="1" t="s">
        <v>233</v>
      </c>
      <c r="C1543" s="1" t="s">
        <v>7</v>
      </c>
      <c r="D1543" s="1">
        <v>20</v>
      </c>
      <c r="E1543" s="1"/>
      <c r="K1543" s="1"/>
      <c r="L1543" s="1"/>
      <c r="N1543" s="1"/>
      <c r="O1543" s="1"/>
      <c r="R1543" s="1"/>
      <c r="S1543" s="1"/>
      <c r="T1543" s="1"/>
    </row>
    <row r="1544" spans="1:21" ht="12.75" hidden="1">
      <c r="A1544" s="3" t="s">
        <v>568</v>
      </c>
      <c r="B1544" s="1" t="s">
        <v>233</v>
      </c>
      <c r="C1544" s="1" t="s">
        <v>7</v>
      </c>
      <c r="D1544" s="1">
        <v>20</v>
      </c>
      <c r="E1544" s="1"/>
      <c r="K1544" s="1"/>
      <c r="L1544" s="1"/>
      <c r="N1544" s="1"/>
      <c r="O1544" s="1"/>
      <c r="R1544" s="1"/>
      <c r="S1544" s="1"/>
      <c r="T1544" s="1"/>
      <c r="U1544" s="1"/>
    </row>
    <row r="1545" spans="1:20" ht="12.75" hidden="1">
      <c r="A1545" s="3" t="s">
        <v>184</v>
      </c>
      <c r="B1545" s="1" t="s">
        <v>233</v>
      </c>
      <c r="C1545" s="1" t="s">
        <v>7</v>
      </c>
      <c r="D1545" s="1">
        <v>20</v>
      </c>
      <c r="E1545" s="1"/>
      <c r="K1545" s="1"/>
      <c r="L1545" s="1"/>
      <c r="N1545" s="1"/>
      <c r="O1545" s="1"/>
      <c r="R1545" s="1"/>
      <c r="S1545" s="1"/>
      <c r="T1545" s="1"/>
    </row>
    <row r="1546" spans="1:20" ht="12.75" hidden="1">
      <c r="A1546" s="3" t="s">
        <v>36</v>
      </c>
      <c r="B1546" s="1" t="s">
        <v>233</v>
      </c>
      <c r="C1546" s="1" t="s">
        <v>7</v>
      </c>
      <c r="D1546" s="1">
        <v>20</v>
      </c>
      <c r="E1546" s="1"/>
      <c r="K1546" s="1"/>
      <c r="L1546" s="1"/>
      <c r="N1546" s="1"/>
      <c r="O1546" s="1"/>
      <c r="R1546" s="1"/>
      <c r="S1546" s="1"/>
      <c r="T1546" s="1"/>
    </row>
    <row r="1547" spans="1:20" ht="12.75" hidden="1">
      <c r="A1547" s="3" t="s">
        <v>1304</v>
      </c>
      <c r="B1547" s="1" t="s">
        <v>233</v>
      </c>
      <c r="C1547" s="1" t="s">
        <v>7</v>
      </c>
      <c r="D1547" s="1">
        <v>20</v>
      </c>
      <c r="E1547" s="1"/>
      <c r="K1547" s="1"/>
      <c r="L1547" s="1"/>
      <c r="M1547" s="1"/>
      <c r="N1547" s="1"/>
      <c r="O1547" s="1"/>
      <c r="R1547" s="1"/>
      <c r="S1547" s="1"/>
      <c r="T1547" s="1"/>
    </row>
    <row r="1548" spans="1:5" ht="12.75" hidden="1">
      <c r="A1548" s="3" t="s">
        <v>1742</v>
      </c>
      <c r="B1548" s="1" t="s">
        <v>233</v>
      </c>
      <c r="C1548" s="1" t="s">
        <v>7</v>
      </c>
      <c r="D1548" s="1">
        <v>35</v>
      </c>
      <c r="E1548" s="1"/>
    </row>
    <row r="1549" spans="1:20" ht="12.75" hidden="1">
      <c r="A1549" s="3" t="s">
        <v>165</v>
      </c>
      <c r="B1549" s="1" t="s">
        <v>233</v>
      </c>
      <c r="C1549" s="1" t="s">
        <v>7</v>
      </c>
      <c r="D1549" s="1">
        <v>35</v>
      </c>
      <c r="E1549" s="1"/>
      <c r="K1549" s="1"/>
      <c r="L1549" s="1"/>
      <c r="N1549" s="1"/>
      <c r="O1549" s="1"/>
      <c r="R1549" s="1"/>
      <c r="S1549" s="1"/>
      <c r="T1549" s="1"/>
    </row>
    <row r="1550" spans="1:20" ht="12.75" hidden="1">
      <c r="A1550" s="3" t="s">
        <v>362</v>
      </c>
      <c r="B1550" s="1" t="s">
        <v>233</v>
      </c>
      <c r="C1550" s="1" t="s">
        <v>7</v>
      </c>
      <c r="D1550" s="1">
        <v>35</v>
      </c>
      <c r="E1550" s="1"/>
      <c r="K1550" s="1"/>
      <c r="L1550" s="1"/>
      <c r="N1550" s="1"/>
      <c r="O1550" s="1"/>
      <c r="R1550" s="1"/>
      <c r="S1550" s="1"/>
      <c r="T1550" s="1"/>
    </row>
    <row r="1551" spans="1:20" ht="12.75" hidden="1">
      <c r="A1551" s="3" t="s">
        <v>869</v>
      </c>
      <c r="B1551" s="1" t="s">
        <v>233</v>
      </c>
      <c r="C1551" s="1" t="s">
        <v>7</v>
      </c>
      <c r="D1551" s="1">
        <v>35</v>
      </c>
      <c r="E1551" s="1"/>
      <c r="K1551" s="1"/>
      <c r="L1551" s="1"/>
      <c r="M1551" s="1"/>
      <c r="N1551" s="1"/>
      <c r="O1551" s="1"/>
      <c r="R1551" s="1"/>
      <c r="S1551" s="1"/>
      <c r="T1551" s="1"/>
    </row>
    <row r="1552" spans="1:21" ht="12.75" hidden="1">
      <c r="A1552" t="s">
        <v>473</v>
      </c>
      <c r="B1552" s="1" t="s">
        <v>233</v>
      </c>
      <c r="C1552" s="1" t="s">
        <v>7</v>
      </c>
      <c r="D1552" s="1">
        <v>35</v>
      </c>
      <c r="E1552" s="1"/>
      <c r="K1552" s="1"/>
      <c r="L1552" s="1"/>
      <c r="N1552" s="1"/>
      <c r="O1552" s="1"/>
      <c r="R1552" s="1"/>
      <c r="S1552" s="1"/>
      <c r="T1552" s="1"/>
      <c r="U1552" s="1"/>
    </row>
    <row r="1553" spans="1:21" ht="12.75" hidden="1">
      <c r="A1553" s="3" t="s">
        <v>1307</v>
      </c>
      <c r="B1553" s="1" t="s">
        <v>233</v>
      </c>
      <c r="C1553" s="1" t="s">
        <v>7</v>
      </c>
      <c r="D1553" s="1">
        <v>35</v>
      </c>
      <c r="E1553" s="1"/>
      <c r="K1553" s="1"/>
      <c r="L1553" s="1"/>
      <c r="N1553" s="1"/>
      <c r="O1553" s="1"/>
      <c r="R1553" s="1"/>
      <c r="S1553" s="1"/>
      <c r="T1553" s="1"/>
      <c r="U1553" s="1"/>
    </row>
    <row r="1554" spans="1:20" ht="12.75" hidden="1">
      <c r="A1554" s="3" t="s">
        <v>58</v>
      </c>
      <c r="B1554" s="1" t="s">
        <v>233</v>
      </c>
      <c r="C1554" s="1" t="s">
        <v>7</v>
      </c>
      <c r="D1554" s="1">
        <v>40</v>
      </c>
      <c r="E1554" s="1"/>
      <c r="K1554" s="1"/>
      <c r="L1554" s="1"/>
      <c r="N1554" s="1"/>
      <c r="O1554" s="1"/>
      <c r="R1554" s="1"/>
      <c r="S1554" s="1"/>
      <c r="T1554" s="1"/>
    </row>
    <row r="1555" spans="1:21" ht="12.75" hidden="1">
      <c r="A1555" t="s">
        <v>472</v>
      </c>
      <c r="B1555" s="1" t="s">
        <v>233</v>
      </c>
      <c r="C1555" s="1" t="s">
        <v>7</v>
      </c>
      <c r="D1555" s="1">
        <v>40</v>
      </c>
      <c r="E1555" s="1"/>
      <c r="K1555" s="1"/>
      <c r="L1555" s="1"/>
      <c r="M1555" s="1"/>
      <c r="N1555" s="1"/>
      <c r="O1555" s="1"/>
      <c r="R1555" s="1"/>
      <c r="S1555" s="1"/>
      <c r="T1555" s="1"/>
      <c r="U1555" s="1"/>
    </row>
    <row r="1556" spans="1:20" ht="12.75" hidden="1">
      <c r="A1556" t="s">
        <v>580</v>
      </c>
      <c r="B1556" s="1" t="s">
        <v>233</v>
      </c>
      <c r="C1556" s="1" t="s">
        <v>7</v>
      </c>
      <c r="D1556" s="1">
        <v>40</v>
      </c>
      <c r="E1556" s="1"/>
      <c r="K1556" s="1"/>
      <c r="L1556" s="1"/>
      <c r="N1556" s="1"/>
      <c r="O1556" s="1"/>
      <c r="R1556" s="1"/>
      <c r="S1556" s="1"/>
      <c r="T1556" s="1"/>
    </row>
    <row r="1557" spans="1:20" ht="12.75" hidden="1">
      <c r="A1557" s="3" t="s">
        <v>1667</v>
      </c>
      <c r="B1557" s="1" t="s">
        <v>233</v>
      </c>
      <c r="C1557" s="1" t="s">
        <v>7</v>
      </c>
      <c r="D1557" s="1">
        <v>40</v>
      </c>
      <c r="E1557" s="1"/>
      <c r="K1557" s="1"/>
      <c r="L1557" s="1"/>
      <c r="N1557" s="1"/>
      <c r="O1557" s="1"/>
      <c r="R1557" s="1"/>
      <c r="S1557" s="1"/>
      <c r="T1557" s="1"/>
    </row>
    <row r="1558" spans="1:20" ht="12.75" hidden="1">
      <c r="A1558" s="3" t="s">
        <v>1313</v>
      </c>
      <c r="B1558" s="1" t="s">
        <v>233</v>
      </c>
      <c r="C1558" s="1" t="s">
        <v>7</v>
      </c>
      <c r="D1558" s="1">
        <v>40</v>
      </c>
      <c r="E1558" s="1"/>
      <c r="K1558" s="1"/>
      <c r="L1558" s="1"/>
      <c r="N1558" s="1"/>
      <c r="O1558" s="1"/>
      <c r="R1558" s="1"/>
      <c r="S1558" s="1"/>
      <c r="T1558" s="1"/>
    </row>
    <row r="1559" spans="1:20" ht="12.75" hidden="1">
      <c r="A1559" s="3" t="s">
        <v>800</v>
      </c>
      <c r="B1559" s="1" t="s">
        <v>233</v>
      </c>
      <c r="C1559" s="1" t="s">
        <v>7</v>
      </c>
      <c r="D1559" s="1">
        <v>40</v>
      </c>
      <c r="E1559" s="1"/>
      <c r="K1559" s="1"/>
      <c r="L1559" s="1"/>
      <c r="N1559" s="1"/>
      <c r="O1559" s="1"/>
      <c r="R1559" s="1"/>
      <c r="S1559" s="1"/>
      <c r="T1559" s="1"/>
    </row>
    <row r="1560" spans="1:20" ht="12.75" hidden="1">
      <c r="A1560" s="3" t="s">
        <v>1743</v>
      </c>
      <c r="B1560" s="1" t="s">
        <v>233</v>
      </c>
      <c r="C1560" s="1" t="s">
        <v>7</v>
      </c>
      <c r="D1560" s="1">
        <v>40</v>
      </c>
      <c r="E1560" s="1"/>
      <c r="K1560" s="1"/>
      <c r="L1560" s="1"/>
      <c r="N1560" s="1"/>
      <c r="O1560" s="1"/>
      <c r="R1560" s="1"/>
      <c r="S1560" s="1"/>
      <c r="T1560" s="1"/>
    </row>
    <row r="1561" spans="1:5" ht="12.75" hidden="1">
      <c r="A1561" s="3" t="s">
        <v>366</v>
      </c>
      <c r="B1561" s="1" t="s">
        <v>233</v>
      </c>
      <c r="C1561" s="1" t="s">
        <v>7</v>
      </c>
      <c r="D1561" s="1">
        <v>40</v>
      </c>
      <c r="E1561" s="1"/>
    </row>
    <row r="1562" spans="1:20" ht="12.75" hidden="1">
      <c r="A1562" t="s">
        <v>474</v>
      </c>
      <c r="B1562" s="1" t="s">
        <v>233</v>
      </c>
      <c r="C1562" s="1" t="s">
        <v>7</v>
      </c>
      <c r="D1562" s="1">
        <v>45</v>
      </c>
      <c r="E1562" s="1"/>
      <c r="K1562" s="1"/>
      <c r="L1562" s="1"/>
      <c r="N1562" s="1"/>
      <c r="O1562" s="1"/>
      <c r="R1562" s="1"/>
      <c r="S1562" s="1"/>
      <c r="T1562" s="1"/>
    </row>
    <row r="1563" spans="1:20" ht="12.75" hidden="1">
      <c r="A1563" s="3" t="s">
        <v>894</v>
      </c>
      <c r="B1563" s="1" t="s">
        <v>233</v>
      </c>
      <c r="C1563" s="1" t="s">
        <v>7</v>
      </c>
      <c r="D1563" s="1">
        <v>45</v>
      </c>
      <c r="E1563" s="1"/>
      <c r="K1563" s="1"/>
      <c r="L1563" s="1"/>
      <c r="N1563" s="1"/>
      <c r="O1563" s="1"/>
      <c r="R1563" s="1"/>
      <c r="S1563" s="1"/>
      <c r="T1563" s="1"/>
    </row>
    <row r="1564" spans="1:21" ht="12.75" hidden="1">
      <c r="A1564" s="3" t="s">
        <v>1310</v>
      </c>
      <c r="B1564" s="1" t="s">
        <v>233</v>
      </c>
      <c r="C1564" s="1" t="s">
        <v>7</v>
      </c>
      <c r="D1564" s="1">
        <v>45</v>
      </c>
      <c r="E1564" s="1"/>
      <c r="K1564" s="1"/>
      <c r="L1564" s="1"/>
      <c r="N1564" s="1"/>
      <c r="O1564" s="1"/>
      <c r="R1564" s="1"/>
      <c r="S1564" s="1"/>
      <c r="T1564" s="1"/>
      <c r="U1564" s="1"/>
    </row>
    <row r="1565" spans="1:20" ht="12.75" hidden="1">
      <c r="A1565" t="s">
        <v>468</v>
      </c>
      <c r="B1565" s="1" t="s">
        <v>233</v>
      </c>
      <c r="C1565" s="1" t="s">
        <v>7</v>
      </c>
      <c r="D1565" s="1">
        <v>45</v>
      </c>
      <c r="E1565" s="1"/>
      <c r="K1565" s="1"/>
      <c r="L1565" s="1"/>
      <c r="N1565" s="1"/>
      <c r="O1565" s="1"/>
      <c r="R1565" s="1"/>
      <c r="S1565" s="1"/>
      <c r="T1565" s="1"/>
    </row>
    <row r="1566" spans="1:20" ht="12.75" hidden="1">
      <c r="A1566" s="3" t="s">
        <v>185</v>
      </c>
      <c r="B1566" s="1" t="s">
        <v>233</v>
      </c>
      <c r="C1566" s="1" t="s">
        <v>7</v>
      </c>
      <c r="D1566" s="1">
        <v>45</v>
      </c>
      <c r="E1566" s="1"/>
      <c r="K1566" s="1"/>
      <c r="L1566" s="1"/>
      <c r="N1566" s="1"/>
      <c r="O1566" s="1"/>
      <c r="R1566" s="1"/>
      <c r="S1566" s="1"/>
      <c r="T1566" s="1"/>
    </row>
    <row r="1567" spans="1:5" ht="12.75" hidden="1">
      <c r="A1567" s="3" t="s">
        <v>1311</v>
      </c>
      <c r="B1567" s="1" t="s">
        <v>233</v>
      </c>
      <c r="C1567" s="1" t="s">
        <v>7</v>
      </c>
      <c r="D1567" s="1">
        <v>45</v>
      </c>
      <c r="E1567" s="1"/>
    </row>
    <row r="1568" spans="1:20" ht="12.75" hidden="1">
      <c r="A1568" s="3" t="s">
        <v>1308</v>
      </c>
      <c r="B1568" s="1" t="s">
        <v>233</v>
      </c>
      <c r="C1568" s="1" t="s">
        <v>7</v>
      </c>
      <c r="D1568" s="1">
        <v>45</v>
      </c>
      <c r="E1568" s="1"/>
      <c r="K1568" s="1"/>
      <c r="L1568" s="1"/>
      <c r="N1568" s="1"/>
      <c r="O1568" s="1"/>
      <c r="R1568" s="1"/>
      <c r="S1568" s="1"/>
      <c r="T1568" s="1"/>
    </row>
    <row r="1569" spans="1:20" ht="12.75" hidden="1">
      <c r="A1569" s="3" t="s">
        <v>616</v>
      </c>
      <c r="B1569" s="1" t="s">
        <v>233</v>
      </c>
      <c r="C1569" s="1" t="s">
        <v>7</v>
      </c>
      <c r="D1569" s="1">
        <v>45</v>
      </c>
      <c r="E1569" s="1"/>
      <c r="K1569" s="1"/>
      <c r="L1569" s="1"/>
      <c r="N1569" s="1"/>
      <c r="O1569" s="1"/>
      <c r="R1569" s="1"/>
      <c r="S1569" s="1"/>
      <c r="T1569" s="1"/>
    </row>
    <row r="1570" spans="1:20" ht="12.75" hidden="1">
      <c r="A1570" s="3" t="s">
        <v>618</v>
      </c>
      <c r="B1570" s="1" t="s">
        <v>233</v>
      </c>
      <c r="C1570" s="1" t="s">
        <v>7</v>
      </c>
      <c r="D1570" s="1">
        <v>45</v>
      </c>
      <c r="E1570" s="1"/>
      <c r="K1570" s="1"/>
      <c r="L1570" s="1"/>
      <c r="M1570" s="1"/>
      <c r="N1570" s="1"/>
      <c r="O1570" s="1"/>
      <c r="R1570" s="1"/>
      <c r="S1570" s="1"/>
      <c r="T1570" s="1"/>
    </row>
    <row r="1571" spans="1:21" ht="12.75" hidden="1">
      <c r="A1571" s="3" t="s">
        <v>1309</v>
      </c>
      <c r="B1571" s="1" t="s">
        <v>233</v>
      </c>
      <c r="C1571" s="1" t="s">
        <v>7</v>
      </c>
      <c r="D1571" s="1">
        <v>45</v>
      </c>
      <c r="E1571" s="1"/>
      <c r="K1571" s="1"/>
      <c r="L1571" s="1"/>
      <c r="M1571" s="1"/>
      <c r="N1571" s="1"/>
      <c r="O1571" s="1"/>
      <c r="R1571" s="1"/>
      <c r="S1571" s="1"/>
      <c r="T1571" s="1"/>
      <c r="U1571" s="23"/>
    </row>
    <row r="1572" spans="1:20" ht="12.75" hidden="1">
      <c r="A1572" s="3" t="s">
        <v>547</v>
      </c>
      <c r="B1572" s="1" t="s">
        <v>233</v>
      </c>
      <c r="C1572" s="1" t="s">
        <v>7</v>
      </c>
      <c r="D1572" s="1">
        <v>50</v>
      </c>
      <c r="E1572" s="1"/>
      <c r="K1572" s="1"/>
      <c r="L1572" s="1"/>
      <c r="N1572" s="1"/>
      <c r="O1572" s="1"/>
      <c r="R1572" s="1"/>
      <c r="S1572" s="1"/>
      <c r="T1572" s="1"/>
    </row>
    <row r="1573" spans="1:20" ht="12.75" hidden="1">
      <c r="A1573" t="s">
        <v>493</v>
      </c>
      <c r="B1573" s="1" t="s">
        <v>233</v>
      </c>
      <c r="C1573" s="1" t="s">
        <v>7</v>
      </c>
      <c r="D1573" s="1">
        <v>50</v>
      </c>
      <c r="E1573" s="1"/>
      <c r="K1573" s="1"/>
      <c r="L1573" s="1"/>
      <c r="N1573" s="1"/>
      <c r="O1573" s="1"/>
      <c r="R1573" s="1"/>
      <c r="S1573" s="1"/>
      <c r="T1573" s="1"/>
    </row>
    <row r="1574" spans="1:20" ht="12.75" hidden="1">
      <c r="A1574" s="3" t="s">
        <v>1448</v>
      </c>
      <c r="B1574" s="1" t="s">
        <v>233</v>
      </c>
      <c r="C1574" s="1" t="s">
        <v>7</v>
      </c>
      <c r="D1574" s="1">
        <v>50</v>
      </c>
      <c r="E1574" s="1"/>
      <c r="K1574" s="1"/>
      <c r="L1574" s="1"/>
      <c r="N1574" s="1"/>
      <c r="O1574" s="1"/>
      <c r="R1574" s="1"/>
      <c r="S1574" s="1"/>
      <c r="T1574" s="1"/>
    </row>
    <row r="1575" spans="1:20" ht="12.75" hidden="1">
      <c r="A1575" t="s">
        <v>801</v>
      </c>
      <c r="B1575" s="1" t="s">
        <v>233</v>
      </c>
      <c r="C1575" s="1" t="s">
        <v>7</v>
      </c>
      <c r="D1575" s="1">
        <v>50</v>
      </c>
      <c r="E1575" s="1"/>
      <c r="K1575" s="1"/>
      <c r="L1575" s="1"/>
      <c r="N1575" s="1"/>
      <c r="O1575" s="1"/>
      <c r="R1575" s="1"/>
      <c r="S1575" s="1"/>
      <c r="T1575" s="1"/>
    </row>
    <row r="1576" spans="1:20" ht="12.75" hidden="1">
      <c r="A1576" s="3" t="s">
        <v>619</v>
      </c>
      <c r="B1576" s="1" t="s">
        <v>233</v>
      </c>
      <c r="C1576" s="1" t="s">
        <v>7</v>
      </c>
      <c r="D1576" s="1">
        <v>50</v>
      </c>
      <c r="E1576" s="1"/>
      <c r="K1576" s="1"/>
      <c r="L1576" s="1"/>
      <c r="N1576" s="1"/>
      <c r="O1576" s="1"/>
      <c r="R1576" s="1"/>
      <c r="S1576" s="1"/>
      <c r="T1576" s="1"/>
    </row>
    <row r="1577" spans="1:21" ht="12.75" hidden="1">
      <c r="A1577" s="3" t="s">
        <v>1449</v>
      </c>
      <c r="B1577" s="1" t="s">
        <v>233</v>
      </c>
      <c r="C1577" s="1" t="s">
        <v>7</v>
      </c>
      <c r="D1577" s="1">
        <v>55</v>
      </c>
      <c r="E1577" s="1"/>
      <c r="K1577" s="1"/>
      <c r="L1577" s="1"/>
      <c r="M1577" s="1"/>
      <c r="N1577" s="1"/>
      <c r="O1577" s="1"/>
      <c r="R1577" s="1"/>
      <c r="S1577" s="1"/>
      <c r="T1577" s="1"/>
      <c r="U1577" s="1"/>
    </row>
    <row r="1578" spans="1:20" ht="12.75" hidden="1">
      <c r="A1578" t="s">
        <v>1381</v>
      </c>
      <c r="B1578" s="1" t="s">
        <v>233</v>
      </c>
      <c r="C1578" s="1" t="s">
        <v>7</v>
      </c>
      <c r="D1578" s="1">
        <v>55</v>
      </c>
      <c r="E1578" s="1"/>
      <c r="K1578" s="1"/>
      <c r="L1578" s="1"/>
      <c r="N1578" s="1"/>
      <c r="O1578" s="1"/>
      <c r="R1578" s="1"/>
      <c r="S1578" s="1"/>
      <c r="T1578" s="1"/>
    </row>
    <row r="1579" spans="1:20" ht="12.75" hidden="1">
      <c r="A1579" s="3" t="s">
        <v>790</v>
      </c>
      <c r="B1579" s="1" t="s">
        <v>233</v>
      </c>
      <c r="C1579" s="1" t="s">
        <v>7</v>
      </c>
      <c r="D1579" s="1">
        <v>55</v>
      </c>
      <c r="E1579" s="1"/>
      <c r="K1579" s="1"/>
      <c r="L1579" s="1"/>
      <c r="N1579" s="1"/>
      <c r="O1579" s="1"/>
      <c r="R1579" s="1"/>
      <c r="S1579" s="1"/>
      <c r="T1579" s="1"/>
    </row>
    <row r="1580" spans="1:20" ht="12.75" hidden="1">
      <c r="A1580" s="3" t="s">
        <v>892</v>
      </c>
      <c r="B1580" s="1" t="s">
        <v>233</v>
      </c>
      <c r="C1580" s="1" t="s">
        <v>7</v>
      </c>
      <c r="D1580" s="1">
        <v>55</v>
      </c>
      <c r="E1580" s="1"/>
      <c r="K1580" s="1"/>
      <c r="L1580" s="1"/>
      <c r="N1580" s="1"/>
      <c r="O1580" s="1"/>
      <c r="R1580" s="1"/>
      <c r="S1580" s="1"/>
      <c r="T1580" s="1"/>
    </row>
    <row r="1581" spans="1:20" ht="12.75" hidden="1">
      <c r="A1581" s="3" t="s">
        <v>1314</v>
      </c>
      <c r="B1581" s="1" t="s">
        <v>233</v>
      </c>
      <c r="C1581" s="1" t="s">
        <v>7</v>
      </c>
      <c r="D1581" s="1">
        <v>60</v>
      </c>
      <c r="E1581" s="1"/>
      <c r="K1581" s="1"/>
      <c r="L1581" s="1"/>
      <c r="N1581" s="1"/>
      <c r="O1581" s="1"/>
      <c r="R1581" s="1"/>
      <c r="S1581" s="1"/>
      <c r="T1581" s="1"/>
    </row>
    <row r="1582" spans="1:20" ht="12.75" hidden="1">
      <c r="A1582" s="3" t="s">
        <v>1511</v>
      </c>
      <c r="B1582" s="1" t="s">
        <v>233</v>
      </c>
      <c r="C1582" s="1" t="s">
        <v>7</v>
      </c>
      <c r="D1582" s="1">
        <v>60</v>
      </c>
      <c r="E1582" s="1"/>
      <c r="K1582" s="1"/>
      <c r="L1582" s="1"/>
      <c r="M1582" s="1"/>
      <c r="N1582" s="1"/>
      <c r="O1582" s="1"/>
      <c r="R1582" s="1"/>
      <c r="S1582" s="1"/>
      <c r="T1582" s="1"/>
    </row>
    <row r="1583" spans="1:20" ht="12.75" hidden="1">
      <c r="A1583" s="3" t="s">
        <v>523</v>
      </c>
      <c r="B1583" s="1" t="s">
        <v>233</v>
      </c>
      <c r="C1583" s="1" t="s">
        <v>7</v>
      </c>
      <c r="D1583" s="1">
        <v>65</v>
      </c>
      <c r="E1583" s="1"/>
      <c r="K1583" s="1"/>
      <c r="L1583" s="1"/>
      <c r="N1583" s="1"/>
      <c r="O1583" s="1"/>
      <c r="R1583" s="1"/>
      <c r="S1583" s="1"/>
      <c r="T1583" s="1"/>
    </row>
    <row r="1584" spans="1:20" ht="12.75" hidden="1">
      <c r="A1584" t="s">
        <v>494</v>
      </c>
      <c r="B1584" s="1" t="s">
        <v>233</v>
      </c>
      <c r="C1584" s="1" t="s">
        <v>7</v>
      </c>
      <c r="D1584" s="1">
        <v>65</v>
      </c>
      <c r="E1584" s="1"/>
      <c r="K1584" s="1"/>
      <c r="L1584" s="1"/>
      <c r="N1584" s="1"/>
      <c r="O1584" s="1"/>
      <c r="R1584" s="1"/>
      <c r="S1584" s="1"/>
      <c r="T1584" s="1"/>
    </row>
    <row r="1585" spans="1:20" ht="12.75" hidden="1">
      <c r="A1585" s="3" t="s">
        <v>626</v>
      </c>
      <c r="B1585" s="1" t="s">
        <v>233</v>
      </c>
      <c r="C1585" s="1" t="s">
        <v>6</v>
      </c>
      <c r="D1585" s="1">
        <v>17</v>
      </c>
      <c r="E1585" s="1"/>
      <c r="K1585" s="1"/>
      <c r="L1585" s="1"/>
      <c r="M1585" s="1"/>
      <c r="N1585" s="1"/>
      <c r="O1585" s="1"/>
      <c r="R1585" s="1"/>
      <c r="S1585" s="1"/>
      <c r="T1585" s="1"/>
    </row>
    <row r="1586" spans="1:21" ht="12.75" hidden="1">
      <c r="A1586" s="3" t="s">
        <v>625</v>
      </c>
      <c r="B1586" s="1" t="s">
        <v>233</v>
      </c>
      <c r="C1586" s="1" t="s">
        <v>6</v>
      </c>
      <c r="D1586" s="1">
        <v>17</v>
      </c>
      <c r="E1586" s="1"/>
      <c r="K1586" s="1"/>
      <c r="L1586" s="1"/>
      <c r="M1586" s="1"/>
      <c r="N1586" s="1"/>
      <c r="O1586" s="1"/>
      <c r="P1586" s="29"/>
      <c r="Q1586" s="1"/>
      <c r="R1586" s="1"/>
      <c r="S1586" s="1"/>
      <c r="T1586" s="1"/>
      <c r="U1586" s="1"/>
    </row>
    <row r="1587" spans="1:20" ht="12.75" hidden="1">
      <c r="A1587" s="3" t="s">
        <v>1657</v>
      </c>
      <c r="B1587" s="1" t="s">
        <v>233</v>
      </c>
      <c r="C1587" s="1" t="s">
        <v>6</v>
      </c>
      <c r="D1587" s="1">
        <v>17</v>
      </c>
      <c r="E1587" s="1"/>
      <c r="K1587" s="1"/>
      <c r="L1587" s="1"/>
      <c r="M1587" s="1"/>
      <c r="N1587" s="1"/>
      <c r="O1587" s="1"/>
      <c r="R1587" s="1"/>
      <c r="S1587" s="1"/>
      <c r="T1587" s="1"/>
    </row>
    <row r="1588" spans="1:20" ht="12.75" hidden="1">
      <c r="A1588" s="3" t="s">
        <v>1744</v>
      </c>
      <c r="B1588" s="1" t="s">
        <v>233</v>
      </c>
      <c r="C1588" s="1" t="s">
        <v>6</v>
      </c>
      <c r="D1588" s="1">
        <v>17</v>
      </c>
      <c r="E1588" s="1"/>
      <c r="K1588" s="1"/>
      <c r="L1588" s="1"/>
      <c r="N1588" s="1"/>
      <c r="O1588" s="1"/>
      <c r="R1588" s="1"/>
      <c r="S1588" s="1"/>
      <c r="T1588" s="1"/>
    </row>
    <row r="1589" spans="1:20" ht="12.75" hidden="1">
      <c r="A1589" s="3" t="s">
        <v>627</v>
      </c>
      <c r="B1589" s="1" t="s">
        <v>233</v>
      </c>
      <c r="C1589" s="1" t="s">
        <v>6</v>
      </c>
      <c r="D1589" s="1">
        <v>20</v>
      </c>
      <c r="E1589" s="1"/>
      <c r="K1589" s="1"/>
      <c r="L1589" s="1"/>
      <c r="N1589" s="1"/>
      <c r="O1589" s="1"/>
      <c r="R1589" s="1"/>
      <c r="S1589" s="1"/>
      <c r="T1589" s="1"/>
    </row>
    <row r="1590" spans="1:20" ht="12.75" hidden="1">
      <c r="A1590" s="3" t="s">
        <v>1659</v>
      </c>
      <c r="B1590" s="1" t="s">
        <v>233</v>
      </c>
      <c r="C1590" s="1" t="s">
        <v>6</v>
      </c>
      <c r="D1590" s="1">
        <v>20</v>
      </c>
      <c r="E1590" s="1"/>
      <c r="K1590" s="1"/>
      <c r="L1590" s="1"/>
      <c r="N1590" s="1"/>
      <c r="O1590" s="1"/>
      <c r="R1590" s="1"/>
      <c r="S1590" s="1"/>
      <c r="T1590" s="1"/>
    </row>
    <row r="1591" spans="1:20" ht="12.75" hidden="1">
      <c r="A1591" s="3" t="s">
        <v>284</v>
      </c>
      <c r="B1591" s="1" t="s">
        <v>233</v>
      </c>
      <c r="C1591" s="1" t="s">
        <v>6</v>
      </c>
      <c r="D1591" s="1">
        <v>20</v>
      </c>
      <c r="E1591" s="1"/>
      <c r="K1591" s="1"/>
      <c r="L1591" s="1"/>
      <c r="N1591" s="1"/>
      <c r="O1591" s="1"/>
      <c r="R1591" s="1"/>
      <c r="S1591" s="1"/>
      <c r="T1591" s="1"/>
    </row>
    <row r="1592" spans="1:20" ht="12.75" hidden="1">
      <c r="A1592" s="3" t="s">
        <v>809</v>
      </c>
      <c r="B1592" s="1" t="s">
        <v>233</v>
      </c>
      <c r="C1592" s="1" t="s">
        <v>6</v>
      </c>
      <c r="D1592" s="1">
        <v>20</v>
      </c>
      <c r="E1592" s="1"/>
      <c r="K1592" s="1"/>
      <c r="L1592" s="1"/>
      <c r="N1592" s="1"/>
      <c r="O1592" s="1"/>
      <c r="R1592" s="1"/>
      <c r="S1592" s="1"/>
      <c r="T1592" s="1"/>
    </row>
    <row r="1593" spans="1:20" ht="12.75" hidden="1">
      <c r="A1593" s="3" t="s">
        <v>1386</v>
      </c>
      <c r="B1593" s="1" t="s">
        <v>233</v>
      </c>
      <c r="C1593" s="1" t="s">
        <v>6</v>
      </c>
      <c r="D1593" s="1">
        <v>20</v>
      </c>
      <c r="E1593" s="1"/>
      <c r="K1593" s="1"/>
      <c r="L1593" s="1"/>
      <c r="N1593" s="1"/>
      <c r="O1593" s="1"/>
      <c r="R1593" s="1"/>
      <c r="S1593" s="1"/>
      <c r="T1593" s="1"/>
    </row>
    <row r="1594" spans="1:5" ht="12.75" hidden="1">
      <c r="A1594" s="3" t="s">
        <v>621</v>
      </c>
      <c r="B1594" s="1" t="s">
        <v>233</v>
      </c>
      <c r="C1594" s="1" t="s">
        <v>6</v>
      </c>
      <c r="D1594" s="1">
        <v>20</v>
      </c>
      <c r="E1594" s="1"/>
    </row>
    <row r="1595" spans="1:20" ht="12.75" hidden="1">
      <c r="A1595" s="3" t="s">
        <v>620</v>
      </c>
      <c r="B1595" s="1" t="s">
        <v>233</v>
      </c>
      <c r="C1595" s="1" t="s">
        <v>6</v>
      </c>
      <c r="D1595" s="1">
        <v>20</v>
      </c>
      <c r="E1595" s="1"/>
      <c r="K1595" s="1"/>
      <c r="L1595" s="1"/>
      <c r="N1595" s="1"/>
      <c r="O1595" s="1"/>
      <c r="R1595" s="1"/>
      <c r="S1595" s="1"/>
      <c r="T1595" s="1"/>
    </row>
    <row r="1596" spans="1:21" ht="12.75" hidden="1">
      <c r="A1596" s="3" t="s">
        <v>30</v>
      </c>
      <c r="B1596" s="1" t="s">
        <v>233</v>
      </c>
      <c r="C1596" s="1" t="s">
        <v>6</v>
      </c>
      <c r="D1596" s="1">
        <v>20</v>
      </c>
      <c r="E1596" s="1"/>
      <c r="K1596" s="1"/>
      <c r="L1596" s="1"/>
      <c r="M1596" s="1"/>
      <c r="N1596" s="1"/>
      <c r="O1596" s="1"/>
      <c r="R1596" s="1"/>
      <c r="S1596" s="1"/>
      <c r="T1596" s="1"/>
      <c r="U1596" s="23"/>
    </row>
    <row r="1597" spans="1:20" ht="12.75" hidden="1">
      <c r="A1597" t="s">
        <v>396</v>
      </c>
      <c r="B1597" s="1" t="s">
        <v>233</v>
      </c>
      <c r="C1597" s="1" t="s">
        <v>6</v>
      </c>
      <c r="D1597" s="1">
        <v>20</v>
      </c>
      <c r="E1597" s="1"/>
      <c r="K1597" s="1"/>
      <c r="L1597" s="1"/>
      <c r="N1597" s="1"/>
      <c r="O1597" s="1"/>
      <c r="R1597" s="1"/>
      <c r="S1597" s="1"/>
      <c r="T1597" s="1"/>
    </row>
    <row r="1598" spans="1:21" ht="12.75" hidden="1">
      <c r="A1598" s="3" t="s">
        <v>903</v>
      </c>
      <c r="B1598" s="1" t="s">
        <v>233</v>
      </c>
      <c r="C1598" s="1" t="s">
        <v>6</v>
      </c>
      <c r="D1598" s="1">
        <v>20</v>
      </c>
      <c r="E1598" s="1"/>
      <c r="K1598" s="1"/>
      <c r="L1598" s="1"/>
      <c r="N1598" s="1"/>
      <c r="O1598" s="1"/>
      <c r="R1598" s="1"/>
      <c r="S1598" s="1"/>
      <c r="T1598" s="1"/>
      <c r="U1598" s="1"/>
    </row>
    <row r="1599" spans="1:21" ht="12.75" hidden="1">
      <c r="A1599" s="3" t="s">
        <v>1104</v>
      </c>
      <c r="B1599" s="1" t="s">
        <v>233</v>
      </c>
      <c r="C1599" s="1" t="s">
        <v>6</v>
      </c>
      <c r="D1599" s="1">
        <v>20</v>
      </c>
      <c r="E1599" s="1"/>
      <c r="K1599" s="1"/>
      <c r="L1599" s="1"/>
      <c r="N1599" s="1"/>
      <c r="O1599" s="1"/>
      <c r="R1599" s="1"/>
      <c r="S1599" s="1"/>
      <c r="T1599" s="1"/>
      <c r="U1599" s="1"/>
    </row>
    <row r="1600" spans="1:20" ht="12.75" hidden="1">
      <c r="A1600" s="3" t="s">
        <v>1745</v>
      </c>
      <c r="B1600" s="1" t="s">
        <v>233</v>
      </c>
      <c r="C1600" s="1" t="s">
        <v>6</v>
      </c>
      <c r="D1600" s="1">
        <v>20</v>
      </c>
      <c r="E1600" s="1"/>
      <c r="K1600" s="1"/>
      <c r="L1600" s="1"/>
      <c r="N1600" s="1"/>
      <c r="O1600" s="1"/>
      <c r="R1600" s="1"/>
      <c r="S1600" s="1"/>
      <c r="T1600" s="1"/>
    </row>
    <row r="1601" spans="1:20" ht="12.75" hidden="1">
      <c r="A1601" s="3" t="s">
        <v>1316</v>
      </c>
      <c r="B1601" s="1" t="s">
        <v>233</v>
      </c>
      <c r="C1601" s="1" t="s">
        <v>6</v>
      </c>
      <c r="D1601" s="1">
        <v>20</v>
      </c>
      <c r="E1601" s="1"/>
      <c r="K1601" s="1"/>
      <c r="L1601" s="1"/>
      <c r="N1601" s="1"/>
      <c r="O1601" s="1"/>
      <c r="R1601" s="1"/>
      <c r="S1601" s="1"/>
      <c r="T1601" s="1"/>
    </row>
    <row r="1602" spans="1:20" ht="12.75" hidden="1">
      <c r="A1602" s="3" t="s">
        <v>1103</v>
      </c>
      <c r="B1602" s="1" t="s">
        <v>233</v>
      </c>
      <c r="C1602" s="1" t="s">
        <v>6</v>
      </c>
      <c r="D1602" s="1">
        <v>20</v>
      </c>
      <c r="E1602" s="1"/>
      <c r="K1602" s="1"/>
      <c r="L1602" s="1"/>
      <c r="N1602" s="1"/>
      <c r="O1602" s="1"/>
      <c r="R1602" s="1"/>
      <c r="S1602" s="1"/>
      <c r="T1602" s="1"/>
    </row>
    <row r="1603" spans="1:20" ht="12.75" hidden="1">
      <c r="A1603" s="3" t="s">
        <v>897</v>
      </c>
      <c r="B1603" s="1" t="s">
        <v>233</v>
      </c>
      <c r="C1603" s="1" t="s">
        <v>6</v>
      </c>
      <c r="D1603" s="1">
        <v>20</v>
      </c>
      <c r="E1603" s="1"/>
      <c r="K1603" s="1"/>
      <c r="L1603" s="1"/>
      <c r="N1603" s="1"/>
      <c r="O1603" s="1"/>
      <c r="R1603" s="1"/>
      <c r="S1603" s="1"/>
      <c r="T1603" s="1"/>
    </row>
    <row r="1604" spans="1:20" ht="12.75" hidden="1">
      <c r="A1604" s="3" t="s">
        <v>15</v>
      </c>
      <c r="B1604" s="1" t="s">
        <v>233</v>
      </c>
      <c r="C1604" s="1" t="s">
        <v>6</v>
      </c>
      <c r="D1604" s="1">
        <v>20</v>
      </c>
      <c r="E1604" s="1"/>
      <c r="K1604" s="1"/>
      <c r="L1604" s="1"/>
      <c r="N1604" s="1"/>
      <c r="O1604" s="1"/>
      <c r="R1604" s="1"/>
      <c r="S1604" s="1"/>
      <c r="T1604" s="1"/>
    </row>
    <row r="1605" spans="1:20" ht="12.75" hidden="1">
      <c r="A1605" t="s">
        <v>722</v>
      </c>
      <c r="B1605" s="1" t="s">
        <v>233</v>
      </c>
      <c r="C1605" s="1" t="s">
        <v>6</v>
      </c>
      <c r="D1605" s="1">
        <v>20</v>
      </c>
      <c r="E1605" s="1"/>
      <c r="K1605" s="1"/>
      <c r="L1605" s="1"/>
      <c r="N1605" s="1"/>
      <c r="O1605" s="1"/>
      <c r="R1605" s="1"/>
      <c r="S1605" s="1"/>
      <c r="T1605" s="1"/>
    </row>
    <row r="1606" spans="1:20" ht="12.75" hidden="1">
      <c r="A1606" s="3" t="s">
        <v>1539</v>
      </c>
      <c r="B1606" s="1" t="s">
        <v>233</v>
      </c>
      <c r="C1606" s="1" t="s">
        <v>6</v>
      </c>
      <c r="D1606" s="1">
        <v>20</v>
      </c>
      <c r="E1606" s="1"/>
      <c r="K1606" s="1"/>
      <c r="L1606" s="1"/>
      <c r="N1606" s="1"/>
      <c r="O1606" s="1"/>
      <c r="R1606" s="1"/>
      <c r="S1606" s="1"/>
      <c r="T1606" s="1"/>
    </row>
    <row r="1607" spans="1:20" ht="12.75" hidden="1">
      <c r="A1607" s="3" t="s">
        <v>276</v>
      </c>
      <c r="B1607" s="1" t="s">
        <v>233</v>
      </c>
      <c r="C1607" s="1" t="s">
        <v>6</v>
      </c>
      <c r="D1607" s="1">
        <v>20</v>
      </c>
      <c r="E1607" s="1"/>
      <c r="K1607" s="1"/>
      <c r="L1607" s="1"/>
      <c r="N1607" s="1"/>
      <c r="O1607" s="1"/>
      <c r="R1607" s="1"/>
      <c r="S1607" s="1"/>
      <c r="T1607" s="1"/>
    </row>
    <row r="1608" spans="1:5" ht="12.75" hidden="1">
      <c r="A1608" s="3" t="s">
        <v>804</v>
      </c>
      <c r="B1608" s="1" t="s">
        <v>233</v>
      </c>
      <c r="C1608" s="1" t="s">
        <v>6</v>
      </c>
      <c r="D1608" s="1">
        <v>20</v>
      </c>
      <c r="E1608" s="1"/>
    </row>
    <row r="1609" spans="1:20" ht="12.75" hidden="1">
      <c r="A1609" s="3" t="s">
        <v>579</v>
      </c>
      <c r="B1609" s="1" t="s">
        <v>233</v>
      </c>
      <c r="C1609" s="1" t="s">
        <v>6</v>
      </c>
      <c r="D1609" s="1">
        <v>20</v>
      </c>
      <c r="E1609" s="1"/>
      <c r="K1609" s="1"/>
      <c r="L1609" s="1"/>
      <c r="N1609" s="1"/>
      <c r="O1609" s="1"/>
      <c r="R1609" s="1"/>
      <c r="S1609" s="1"/>
      <c r="T1609" s="1"/>
    </row>
    <row r="1610" spans="1:20" ht="12.75" hidden="1">
      <c r="A1610" t="s">
        <v>421</v>
      </c>
      <c r="B1610" s="1" t="s">
        <v>233</v>
      </c>
      <c r="C1610" s="1" t="s">
        <v>6</v>
      </c>
      <c r="D1610" s="1">
        <v>20</v>
      </c>
      <c r="E1610" s="1"/>
      <c r="K1610" s="1"/>
      <c r="L1610" s="1"/>
      <c r="N1610" s="1"/>
      <c r="O1610" s="1"/>
      <c r="R1610" s="1"/>
      <c r="S1610" s="1"/>
      <c r="T1610" s="1"/>
    </row>
    <row r="1611" spans="1:21" ht="12.75" hidden="1">
      <c r="A1611" s="3" t="s">
        <v>1446</v>
      </c>
      <c r="B1611" s="1" t="s">
        <v>233</v>
      </c>
      <c r="C1611" s="1" t="s">
        <v>6</v>
      </c>
      <c r="D1611" s="1">
        <v>20</v>
      </c>
      <c r="E1611" s="1"/>
      <c r="K1611" s="1"/>
      <c r="L1611" s="1"/>
      <c r="N1611" s="1"/>
      <c r="O1611" s="1"/>
      <c r="R1611" s="1"/>
      <c r="S1611" s="1"/>
      <c r="T1611" s="1"/>
      <c r="U1611" s="1"/>
    </row>
    <row r="1612" spans="1:21" ht="12.75" hidden="1">
      <c r="A1612" s="3" t="s">
        <v>566</v>
      </c>
      <c r="B1612" s="1" t="s">
        <v>233</v>
      </c>
      <c r="C1612" s="1" t="s">
        <v>6</v>
      </c>
      <c r="D1612" s="1">
        <v>20</v>
      </c>
      <c r="E1612" s="1"/>
      <c r="K1612" s="1"/>
      <c r="L1612" s="1"/>
      <c r="N1612" s="1"/>
      <c r="O1612" s="1"/>
      <c r="R1612" s="1"/>
      <c r="S1612" s="1"/>
      <c r="T1612" s="1"/>
      <c r="U1612" s="1"/>
    </row>
    <row r="1613" spans="1:21" ht="12.75" hidden="1">
      <c r="A1613" s="3" t="s">
        <v>901</v>
      </c>
      <c r="B1613" s="1" t="s">
        <v>233</v>
      </c>
      <c r="C1613" s="1" t="s">
        <v>6</v>
      </c>
      <c r="D1613" s="1">
        <v>20</v>
      </c>
      <c r="E1613" s="1"/>
      <c r="K1613" s="1"/>
      <c r="L1613" s="1"/>
      <c r="N1613" s="1"/>
      <c r="O1613" s="1"/>
      <c r="R1613" s="1"/>
      <c r="S1613" s="1"/>
      <c r="T1613" s="1"/>
      <c r="U1613" s="1"/>
    </row>
    <row r="1614" spans="1:21" ht="12.75" hidden="1">
      <c r="A1614" s="3" t="s">
        <v>287</v>
      </c>
      <c r="B1614" s="1" t="s">
        <v>233</v>
      </c>
      <c r="C1614" s="1" t="s">
        <v>6</v>
      </c>
      <c r="D1614" s="1">
        <v>20</v>
      </c>
      <c r="E1614" s="1"/>
      <c r="K1614" s="1"/>
      <c r="L1614" s="1"/>
      <c r="N1614" s="1"/>
      <c r="O1614" s="1"/>
      <c r="R1614" s="1"/>
      <c r="S1614" s="1"/>
      <c r="T1614" s="1"/>
      <c r="U1614" s="1"/>
    </row>
    <row r="1615" spans="1:21" ht="12.75" hidden="1">
      <c r="A1615" s="3" t="s">
        <v>295</v>
      </c>
      <c r="B1615" s="1" t="s">
        <v>233</v>
      </c>
      <c r="C1615" s="1" t="s">
        <v>6</v>
      </c>
      <c r="D1615" s="1">
        <v>40</v>
      </c>
      <c r="E1615" s="1"/>
      <c r="K1615" s="1"/>
      <c r="L1615" s="1"/>
      <c r="N1615" s="1"/>
      <c r="O1615" s="1"/>
      <c r="R1615" s="1"/>
      <c r="S1615" s="1"/>
      <c r="T1615" s="1"/>
      <c r="U1615" s="1"/>
    </row>
    <row r="1616" spans="1:21" ht="12.75" hidden="1">
      <c r="A1616" s="3" t="s">
        <v>546</v>
      </c>
      <c r="B1616" s="1" t="s">
        <v>233</v>
      </c>
      <c r="C1616" s="1" t="s">
        <v>6</v>
      </c>
      <c r="D1616" s="1">
        <v>40</v>
      </c>
      <c r="E1616" s="1"/>
      <c r="K1616" s="1"/>
      <c r="L1616" s="1"/>
      <c r="M1616" s="1"/>
      <c r="N1616" s="1"/>
      <c r="O1616" s="1"/>
      <c r="P1616" s="29"/>
      <c r="Q1616" s="1"/>
      <c r="R1616" s="1"/>
      <c r="S1616" s="1"/>
      <c r="T1616" s="1"/>
      <c r="U1616" s="1"/>
    </row>
    <row r="1617" spans="1:20" ht="12.75" hidden="1">
      <c r="A1617" s="3" t="s">
        <v>899</v>
      </c>
      <c r="B1617" s="1" t="s">
        <v>233</v>
      </c>
      <c r="C1617" s="1" t="s">
        <v>6</v>
      </c>
      <c r="D1617" s="1">
        <v>40</v>
      </c>
      <c r="E1617" s="1"/>
      <c r="K1617" s="1"/>
      <c r="L1617" s="1"/>
      <c r="N1617" s="1"/>
      <c r="O1617" s="1"/>
      <c r="R1617" s="1"/>
      <c r="S1617" s="1"/>
      <c r="T1617" s="1"/>
    </row>
    <row r="1618" spans="1:20" ht="12.75" hidden="1">
      <c r="A1618" s="3" t="s">
        <v>1105</v>
      </c>
      <c r="B1618" s="1" t="s">
        <v>233</v>
      </c>
      <c r="C1618" s="1" t="s">
        <v>6</v>
      </c>
      <c r="D1618" s="1">
        <v>40</v>
      </c>
      <c r="E1618" s="1"/>
      <c r="K1618" s="1"/>
      <c r="L1618" s="1"/>
      <c r="N1618" s="1"/>
      <c r="O1618" s="1"/>
      <c r="R1618" s="1"/>
      <c r="S1618" s="1"/>
      <c r="T1618" s="1"/>
    </row>
    <row r="1619" spans="1:20" ht="12.75" hidden="1">
      <c r="A1619" s="3" t="s">
        <v>1149</v>
      </c>
      <c r="B1619" s="1" t="s">
        <v>233</v>
      </c>
      <c r="C1619" s="1" t="s">
        <v>6</v>
      </c>
      <c r="D1619" s="1">
        <v>40</v>
      </c>
      <c r="E1619" s="1"/>
      <c r="K1619" s="1"/>
      <c r="L1619" s="1"/>
      <c r="N1619" s="1"/>
      <c r="O1619" s="1"/>
      <c r="R1619" s="1"/>
      <c r="S1619" s="1"/>
      <c r="T1619" s="1"/>
    </row>
    <row r="1620" spans="1:20" ht="12.75" hidden="1">
      <c r="A1620" s="3" t="s">
        <v>183</v>
      </c>
      <c r="B1620" s="1" t="s">
        <v>233</v>
      </c>
      <c r="C1620" s="1" t="s">
        <v>6</v>
      </c>
      <c r="D1620" s="1">
        <v>40</v>
      </c>
      <c r="E1620" s="1"/>
      <c r="K1620" s="1"/>
      <c r="L1620" s="1"/>
      <c r="N1620" s="1"/>
      <c r="O1620" s="1"/>
      <c r="R1620" s="1"/>
      <c r="S1620" s="1"/>
      <c r="T1620" s="1"/>
    </row>
    <row r="1621" spans="1:20" ht="12.75" hidden="1">
      <c r="A1621" s="3" t="s">
        <v>1151</v>
      </c>
      <c r="B1621" s="1" t="s">
        <v>233</v>
      </c>
      <c r="C1621" s="1" t="s">
        <v>6</v>
      </c>
      <c r="D1621" s="1">
        <v>40</v>
      </c>
      <c r="E1621" s="1"/>
      <c r="K1621" s="1"/>
      <c r="L1621" s="1"/>
      <c r="M1621" s="1"/>
      <c r="N1621" s="1"/>
      <c r="O1621" s="1"/>
      <c r="R1621" s="1"/>
      <c r="S1621" s="1"/>
      <c r="T1621" s="1"/>
    </row>
    <row r="1622" spans="1:20" ht="12.75" hidden="1">
      <c r="A1622" s="3" t="s">
        <v>624</v>
      </c>
      <c r="B1622" s="1" t="s">
        <v>233</v>
      </c>
      <c r="C1622" s="1" t="s">
        <v>6</v>
      </c>
      <c r="D1622" s="1">
        <v>40</v>
      </c>
      <c r="E1622" s="1"/>
      <c r="K1622" s="1"/>
      <c r="L1622" s="1"/>
      <c r="N1622" s="1"/>
      <c r="O1622" s="1"/>
      <c r="R1622" s="1"/>
      <c r="S1622" s="1"/>
      <c r="T1622" s="1"/>
    </row>
    <row r="1623" spans="1:21" ht="12.75" hidden="1">
      <c r="A1623" s="3" t="s">
        <v>1319</v>
      </c>
      <c r="B1623" s="1" t="s">
        <v>233</v>
      </c>
      <c r="C1623" s="1" t="s">
        <v>6</v>
      </c>
      <c r="D1623" s="1">
        <v>40</v>
      </c>
      <c r="E1623" s="1"/>
      <c r="K1623" s="1"/>
      <c r="L1623" s="1"/>
      <c r="N1623" s="1"/>
      <c r="O1623" s="1"/>
      <c r="R1623" s="1"/>
      <c r="S1623" s="1"/>
      <c r="T1623" s="1"/>
      <c r="U1623" s="1"/>
    </row>
    <row r="1624" spans="1:20" ht="12.75" hidden="1">
      <c r="A1624" s="3" t="s">
        <v>545</v>
      </c>
      <c r="B1624" s="1" t="s">
        <v>233</v>
      </c>
      <c r="C1624" s="1" t="s">
        <v>6</v>
      </c>
      <c r="D1624" s="1">
        <v>40</v>
      </c>
      <c r="E1624" s="1"/>
      <c r="K1624" s="1"/>
      <c r="L1624" s="1"/>
      <c r="N1624" s="1"/>
      <c r="O1624" s="1"/>
      <c r="R1624" s="1"/>
      <c r="S1624" s="1"/>
      <c r="T1624" s="1"/>
    </row>
    <row r="1625" spans="1:20" ht="12.75" hidden="1">
      <c r="A1625" s="3" t="s">
        <v>789</v>
      </c>
      <c r="B1625" s="1" t="s">
        <v>233</v>
      </c>
      <c r="C1625" s="1" t="s">
        <v>6</v>
      </c>
      <c r="D1625" s="1">
        <v>45</v>
      </c>
      <c r="E1625" s="1"/>
      <c r="K1625" s="1"/>
      <c r="L1625" s="1"/>
      <c r="N1625" s="1"/>
      <c r="O1625" s="1"/>
      <c r="R1625" s="1"/>
      <c r="S1625" s="1"/>
      <c r="T1625" s="1"/>
    </row>
    <row r="1626" spans="1:20" ht="12.75" hidden="1">
      <c r="A1626" s="3" t="s">
        <v>565</v>
      </c>
      <c r="B1626" s="1" t="s">
        <v>233</v>
      </c>
      <c r="C1626" s="1" t="s">
        <v>6</v>
      </c>
      <c r="D1626" s="1">
        <v>45</v>
      </c>
      <c r="E1626" s="1"/>
      <c r="K1626" s="1"/>
      <c r="L1626" s="1"/>
      <c r="N1626" s="1"/>
      <c r="O1626" s="1"/>
      <c r="R1626" s="1"/>
      <c r="S1626" s="1"/>
      <c r="T1626" s="1"/>
    </row>
    <row r="1627" spans="1:20" ht="12.75" hidden="1">
      <c r="A1627" s="3" t="s">
        <v>1661</v>
      </c>
      <c r="B1627" s="1" t="s">
        <v>233</v>
      </c>
      <c r="C1627" s="1" t="s">
        <v>6</v>
      </c>
      <c r="D1627" s="1">
        <v>45</v>
      </c>
      <c r="E1627" s="1"/>
      <c r="K1627" s="1"/>
      <c r="L1627" s="1"/>
      <c r="N1627" s="1"/>
      <c r="O1627" s="1"/>
      <c r="R1627" s="1"/>
      <c r="S1627" s="1"/>
      <c r="T1627" s="1"/>
    </row>
    <row r="1628" spans="1:20" ht="12.75" hidden="1">
      <c r="A1628" s="3" t="s">
        <v>1106</v>
      </c>
      <c r="B1628" s="1" t="s">
        <v>233</v>
      </c>
      <c r="C1628" s="1" t="s">
        <v>6</v>
      </c>
      <c r="D1628" s="1">
        <v>45</v>
      </c>
      <c r="E1628" s="1"/>
      <c r="K1628" s="1"/>
      <c r="L1628" s="1"/>
      <c r="N1628" s="1"/>
      <c r="O1628" s="1"/>
      <c r="R1628" s="1"/>
      <c r="S1628" s="1"/>
      <c r="T1628" s="1"/>
    </row>
    <row r="1629" spans="1:21" ht="12.75" hidden="1">
      <c r="A1629" t="s">
        <v>464</v>
      </c>
      <c r="B1629" s="1" t="s">
        <v>233</v>
      </c>
      <c r="C1629" s="1" t="s">
        <v>6</v>
      </c>
      <c r="D1629" s="1">
        <v>45</v>
      </c>
      <c r="E1629" s="1"/>
      <c r="K1629" s="1"/>
      <c r="L1629" s="1"/>
      <c r="M1629" s="1"/>
      <c r="N1629" s="1"/>
      <c r="O1629" s="1"/>
      <c r="R1629" s="1"/>
      <c r="S1629" s="1"/>
      <c r="T1629" s="1"/>
      <c r="U1629" s="1"/>
    </row>
    <row r="1630" spans="1:20" ht="12.75" hidden="1">
      <c r="A1630" t="s">
        <v>419</v>
      </c>
      <c r="B1630" s="1" t="s">
        <v>233</v>
      </c>
      <c r="C1630" s="1" t="s">
        <v>6</v>
      </c>
      <c r="D1630" s="1">
        <v>45</v>
      </c>
      <c r="E1630" s="1"/>
      <c r="K1630" s="1"/>
      <c r="L1630" s="1"/>
      <c r="N1630" s="1"/>
      <c r="O1630" s="1"/>
      <c r="R1630" s="1"/>
      <c r="S1630" s="1"/>
      <c r="T1630" s="1"/>
    </row>
    <row r="1631" spans="1:21" ht="12.75" hidden="1">
      <c r="A1631" s="3" t="s">
        <v>802</v>
      </c>
      <c r="B1631" s="1" t="s">
        <v>233</v>
      </c>
      <c r="C1631" s="1" t="s">
        <v>6</v>
      </c>
      <c r="D1631" s="1">
        <v>45</v>
      </c>
      <c r="E1631" s="1"/>
      <c r="K1631" s="1"/>
      <c r="L1631" s="1"/>
      <c r="N1631" s="1"/>
      <c r="O1631" s="1"/>
      <c r="R1631" s="1"/>
      <c r="S1631" s="1"/>
      <c r="T1631" s="1"/>
      <c r="U1631" s="1"/>
    </row>
    <row r="1632" spans="1:20" ht="12.75" hidden="1">
      <c r="A1632" s="3" t="s">
        <v>1321</v>
      </c>
      <c r="B1632" s="1" t="s">
        <v>233</v>
      </c>
      <c r="C1632" s="1" t="s">
        <v>6</v>
      </c>
      <c r="D1632" s="1">
        <v>45</v>
      </c>
      <c r="E1632" s="1"/>
      <c r="K1632" s="1"/>
      <c r="L1632" s="1"/>
      <c r="N1632" s="1"/>
      <c r="O1632" s="1"/>
      <c r="R1632" s="1"/>
      <c r="S1632" s="1"/>
      <c r="T1632" s="1"/>
    </row>
    <row r="1633" spans="1:20" ht="12.75" hidden="1">
      <c r="A1633" s="3" t="s">
        <v>805</v>
      </c>
      <c r="B1633" s="1" t="s">
        <v>233</v>
      </c>
      <c r="C1633" s="1" t="s">
        <v>6</v>
      </c>
      <c r="D1633" s="1">
        <v>45</v>
      </c>
      <c r="E1633" s="1"/>
      <c r="K1633" s="1"/>
      <c r="L1633" s="1"/>
      <c r="N1633" s="1"/>
      <c r="O1633" s="1"/>
      <c r="R1633" s="1"/>
      <c r="S1633" s="1"/>
      <c r="T1633" s="1"/>
    </row>
    <row r="1634" spans="1:20" ht="12.75" hidden="1">
      <c r="A1634" s="3" t="s">
        <v>45</v>
      </c>
      <c r="B1634" s="1" t="s">
        <v>233</v>
      </c>
      <c r="C1634" s="1" t="s">
        <v>6</v>
      </c>
      <c r="D1634" s="1">
        <v>45</v>
      </c>
      <c r="E1634" s="1"/>
      <c r="K1634" s="1"/>
      <c r="L1634" s="1"/>
      <c r="N1634" s="1"/>
      <c r="O1634" s="1"/>
      <c r="R1634" s="1"/>
      <c r="S1634" s="1"/>
      <c r="T1634" s="1"/>
    </row>
    <row r="1635" spans="1:20" ht="12.75" hidden="1">
      <c r="A1635" s="3" t="s">
        <v>803</v>
      </c>
      <c r="B1635" s="1" t="s">
        <v>233</v>
      </c>
      <c r="C1635" s="1" t="s">
        <v>6</v>
      </c>
      <c r="D1635" s="1">
        <v>45</v>
      </c>
      <c r="E1635" s="1"/>
      <c r="K1635" s="1"/>
      <c r="L1635" s="1"/>
      <c r="N1635" s="1"/>
      <c r="O1635" s="1"/>
      <c r="R1635" s="1"/>
      <c r="S1635" s="1"/>
      <c r="T1635" s="1"/>
    </row>
    <row r="1636" spans="1:20" ht="12.75" hidden="1">
      <c r="A1636" s="3" t="s">
        <v>242</v>
      </c>
      <c r="B1636" s="1" t="s">
        <v>233</v>
      </c>
      <c r="C1636" s="1" t="s">
        <v>6</v>
      </c>
      <c r="D1636" s="1">
        <v>45</v>
      </c>
      <c r="E1636" s="1"/>
      <c r="K1636" s="1"/>
      <c r="L1636" s="1"/>
      <c r="N1636" s="1"/>
      <c r="O1636" s="1"/>
      <c r="R1636" s="1"/>
      <c r="S1636" s="1"/>
      <c r="T1636" s="1"/>
    </row>
    <row r="1637" spans="1:20" ht="12.75" hidden="1">
      <c r="A1637" s="3" t="s">
        <v>548</v>
      </c>
      <c r="B1637" s="1" t="s">
        <v>233</v>
      </c>
      <c r="C1637" s="1" t="s">
        <v>6</v>
      </c>
      <c r="D1637" s="1">
        <v>45</v>
      </c>
      <c r="E1637" s="1"/>
      <c r="K1637" s="1"/>
      <c r="L1637" s="1"/>
      <c r="N1637" s="1"/>
      <c r="O1637" s="1"/>
      <c r="R1637" s="1"/>
      <c r="S1637" s="1"/>
      <c r="T1637" s="1"/>
    </row>
    <row r="1638" spans="1:5" ht="12.75" hidden="1">
      <c r="A1638" t="s">
        <v>483</v>
      </c>
      <c r="B1638" s="1" t="s">
        <v>233</v>
      </c>
      <c r="C1638" s="1" t="s">
        <v>6</v>
      </c>
      <c r="D1638" s="1">
        <v>50</v>
      </c>
      <c r="E1638" s="1"/>
    </row>
    <row r="1639" spans="1:20" ht="12.75" hidden="1">
      <c r="A1639" s="3" t="s">
        <v>81</v>
      </c>
      <c r="B1639" s="1" t="s">
        <v>233</v>
      </c>
      <c r="C1639" s="1" t="s">
        <v>6</v>
      </c>
      <c r="D1639" s="1">
        <v>50</v>
      </c>
      <c r="E1639" s="1"/>
      <c r="K1639" s="1"/>
      <c r="L1639" s="1"/>
      <c r="N1639" s="1"/>
      <c r="O1639" s="1"/>
      <c r="R1639" s="1"/>
      <c r="S1639" s="1"/>
      <c r="T1639" s="1"/>
    </row>
    <row r="1640" spans="1:20" ht="12.75" hidden="1">
      <c r="A1640" s="3" t="s">
        <v>1323</v>
      </c>
      <c r="B1640" s="1" t="s">
        <v>233</v>
      </c>
      <c r="C1640" s="1" t="s">
        <v>6</v>
      </c>
      <c r="D1640" s="1">
        <v>50</v>
      </c>
      <c r="E1640" s="1"/>
      <c r="K1640" s="1"/>
      <c r="L1640" s="1"/>
      <c r="N1640" s="1"/>
      <c r="O1640" s="1"/>
      <c r="R1640" s="1"/>
      <c r="S1640" s="1"/>
      <c r="T1640" s="1"/>
    </row>
    <row r="1641" spans="1:20" ht="12.75" hidden="1">
      <c r="A1641" s="3" t="s">
        <v>127</v>
      </c>
      <c r="B1641" s="1" t="s">
        <v>233</v>
      </c>
      <c r="C1641" s="1" t="s">
        <v>6</v>
      </c>
      <c r="D1641" s="1">
        <v>50</v>
      </c>
      <c r="E1641" s="1"/>
      <c r="K1641" s="1"/>
      <c r="L1641" s="1"/>
      <c r="N1641" s="1"/>
      <c r="O1641" s="1"/>
      <c r="R1641" s="1"/>
      <c r="S1641" s="1"/>
      <c r="T1641" s="1"/>
    </row>
    <row r="1642" spans="1:20" ht="12.75" hidden="1">
      <c r="A1642" s="3" t="s">
        <v>806</v>
      </c>
      <c r="B1642" s="1" t="s">
        <v>233</v>
      </c>
      <c r="C1642" s="1" t="s">
        <v>6</v>
      </c>
      <c r="D1642" s="1">
        <v>50</v>
      </c>
      <c r="E1642" s="1"/>
      <c r="K1642" s="1"/>
      <c r="L1642" s="1"/>
      <c r="N1642" s="1"/>
      <c r="O1642" s="1"/>
      <c r="R1642" s="1"/>
      <c r="S1642" s="1"/>
      <c r="T1642" s="1"/>
    </row>
    <row r="1643" spans="1:20" ht="12.75" hidden="1">
      <c r="A1643" s="3" t="s">
        <v>70</v>
      </c>
      <c r="B1643" s="1" t="s">
        <v>233</v>
      </c>
      <c r="C1643" s="1" t="s">
        <v>6</v>
      </c>
      <c r="D1643" s="1">
        <v>50</v>
      </c>
      <c r="E1643" s="1"/>
      <c r="K1643" s="1"/>
      <c r="L1643" s="1"/>
      <c r="N1643" s="1"/>
      <c r="O1643" s="1"/>
      <c r="R1643" s="1"/>
      <c r="S1643" s="1"/>
      <c r="T1643" s="1"/>
    </row>
    <row r="1644" spans="1:5" ht="12.75" hidden="1">
      <c r="A1644" s="3" t="s">
        <v>1663</v>
      </c>
      <c r="B1644" s="1" t="s">
        <v>233</v>
      </c>
      <c r="C1644" s="1" t="s">
        <v>6</v>
      </c>
      <c r="D1644" s="1">
        <v>55</v>
      </c>
      <c r="E1644" s="1"/>
    </row>
    <row r="1645" spans="1:20" ht="12.75" hidden="1">
      <c r="A1645" s="3" t="s">
        <v>808</v>
      </c>
      <c r="B1645" s="1" t="s">
        <v>233</v>
      </c>
      <c r="C1645" s="1" t="s">
        <v>6</v>
      </c>
      <c r="D1645" s="1">
        <v>55</v>
      </c>
      <c r="E1645" s="1"/>
      <c r="K1645" s="1"/>
      <c r="L1645" s="1"/>
      <c r="N1645" s="1"/>
      <c r="O1645" s="1"/>
      <c r="R1645" s="1"/>
      <c r="S1645" s="1"/>
      <c r="T1645" s="1"/>
    </row>
    <row r="1646" spans="1:20" ht="12.75" hidden="1">
      <c r="A1646" s="3" t="s">
        <v>1664</v>
      </c>
      <c r="B1646" s="1" t="s">
        <v>233</v>
      </c>
      <c r="C1646" s="1" t="s">
        <v>6</v>
      </c>
      <c r="D1646" s="1">
        <v>55</v>
      </c>
      <c r="E1646" s="1"/>
      <c r="K1646" s="1"/>
      <c r="L1646" s="1"/>
      <c r="N1646" s="1"/>
      <c r="O1646" s="1"/>
      <c r="R1646" s="1"/>
      <c r="S1646" s="1"/>
      <c r="T1646" s="1"/>
    </row>
    <row r="1647" spans="1:21" ht="12.75" hidden="1">
      <c r="A1647" s="3" t="s">
        <v>353</v>
      </c>
      <c r="B1647" s="1" t="s">
        <v>233</v>
      </c>
      <c r="C1647" s="1" t="s">
        <v>6</v>
      </c>
      <c r="D1647" s="1">
        <v>55</v>
      </c>
      <c r="E1647" s="1"/>
      <c r="K1647" s="1"/>
      <c r="L1647" s="1"/>
      <c r="M1647" s="1"/>
      <c r="N1647" s="1"/>
      <c r="O1647" s="1"/>
      <c r="R1647" s="1"/>
      <c r="S1647" s="1"/>
      <c r="T1647" s="1"/>
      <c r="U1647" s="23"/>
    </row>
    <row r="1648" spans="1:20" ht="12.75" hidden="1">
      <c r="A1648" s="3" t="s">
        <v>1152</v>
      </c>
      <c r="B1648" s="1" t="s">
        <v>233</v>
      </c>
      <c r="C1648" s="1" t="s">
        <v>6</v>
      </c>
      <c r="D1648" s="1">
        <v>55</v>
      </c>
      <c r="E1648" s="1"/>
      <c r="K1648" s="1"/>
      <c r="L1648" s="1"/>
      <c r="N1648" s="1"/>
      <c r="O1648" s="1"/>
      <c r="R1648" s="1"/>
      <c r="S1648" s="1"/>
      <c r="T1648" s="1"/>
    </row>
    <row r="1649" spans="1:20" ht="12.75" hidden="1">
      <c r="A1649" s="3" t="s">
        <v>182</v>
      </c>
      <c r="B1649" s="1" t="s">
        <v>233</v>
      </c>
      <c r="C1649" s="1" t="s">
        <v>6</v>
      </c>
      <c r="D1649" s="1">
        <v>55</v>
      </c>
      <c r="E1649" s="1"/>
      <c r="K1649" s="1"/>
      <c r="L1649" s="1"/>
      <c r="N1649" s="1"/>
      <c r="O1649" s="1"/>
      <c r="R1649" s="1"/>
      <c r="S1649" s="1"/>
      <c r="T1649" s="1"/>
    </row>
    <row r="1650" spans="1:5" ht="12.75" hidden="1">
      <c r="A1650" t="s">
        <v>409</v>
      </c>
      <c r="B1650" s="1" t="s">
        <v>233</v>
      </c>
      <c r="C1650" s="1" t="s">
        <v>6</v>
      </c>
      <c r="D1650" s="1">
        <v>55</v>
      </c>
      <c r="E1650" s="1"/>
    </row>
    <row r="1651" spans="1:21" ht="12.75" hidden="1">
      <c r="A1651" s="3" t="s">
        <v>331</v>
      </c>
      <c r="B1651" s="1" t="s">
        <v>233</v>
      </c>
      <c r="C1651" s="1" t="s">
        <v>6</v>
      </c>
      <c r="D1651" s="1">
        <v>60</v>
      </c>
      <c r="E1651" s="1"/>
      <c r="K1651" s="1"/>
      <c r="L1651" s="1"/>
      <c r="N1651" s="1"/>
      <c r="O1651" s="1"/>
      <c r="R1651" s="1"/>
      <c r="S1651" s="1"/>
      <c r="T1651" s="1"/>
      <c r="U1651" s="1"/>
    </row>
    <row r="1652" spans="1:20" ht="12.75" hidden="1">
      <c r="A1652" t="s">
        <v>425</v>
      </c>
      <c r="B1652" s="1" t="s">
        <v>233</v>
      </c>
      <c r="C1652" s="1" t="s">
        <v>6</v>
      </c>
      <c r="D1652" s="1">
        <v>60</v>
      </c>
      <c r="E1652" s="1"/>
      <c r="K1652" s="1"/>
      <c r="L1652" s="1"/>
      <c r="N1652" s="1"/>
      <c r="O1652" s="1"/>
      <c r="R1652" s="1"/>
      <c r="S1652" s="1"/>
      <c r="T1652" s="1"/>
    </row>
    <row r="1653" spans="1:20" ht="12.75" hidden="1">
      <c r="A1653" s="3" t="s">
        <v>23</v>
      </c>
      <c r="B1653" s="1" t="s">
        <v>233</v>
      </c>
      <c r="C1653" s="1" t="s">
        <v>6</v>
      </c>
      <c r="D1653" s="1">
        <v>60</v>
      </c>
      <c r="E1653" s="1"/>
      <c r="K1653" s="1"/>
      <c r="L1653" s="1"/>
      <c r="N1653" s="1"/>
      <c r="O1653" s="1"/>
      <c r="R1653" s="1"/>
      <c r="S1653" s="1"/>
      <c r="T1653" s="1"/>
    </row>
    <row r="1654" spans="1:21" ht="12.75" hidden="1">
      <c r="A1654" s="3" t="s">
        <v>807</v>
      </c>
      <c r="B1654" s="1" t="s">
        <v>233</v>
      </c>
      <c r="C1654" s="1" t="s">
        <v>6</v>
      </c>
      <c r="D1654" s="1">
        <v>60</v>
      </c>
      <c r="E1654" s="1"/>
      <c r="K1654" s="1"/>
      <c r="L1654" s="1"/>
      <c r="N1654" s="1"/>
      <c r="O1654" s="1"/>
      <c r="R1654" s="1"/>
      <c r="S1654" s="1"/>
      <c r="T1654" s="1"/>
      <c r="U1654" s="1"/>
    </row>
    <row r="1655" spans="1:21" ht="12.75" hidden="1">
      <c r="A1655" s="3" t="s">
        <v>622</v>
      </c>
      <c r="B1655" s="1" t="s">
        <v>233</v>
      </c>
      <c r="C1655" s="1" t="s">
        <v>6</v>
      </c>
      <c r="D1655" s="1">
        <v>60</v>
      </c>
      <c r="E1655" s="1"/>
      <c r="K1655" s="1"/>
      <c r="L1655" s="1"/>
      <c r="N1655" s="1"/>
      <c r="O1655" s="1"/>
      <c r="R1655" s="1"/>
      <c r="S1655" s="1"/>
      <c r="T1655" s="1"/>
      <c r="U1655" s="1"/>
    </row>
    <row r="1656" spans="1:21" ht="12.75" hidden="1">
      <c r="A1656" s="3" t="s">
        <v>788</v>
      </c>
      <c r="B1656" s="1" t="s">
        <v>233</v>
      </c>
      <c r="C1656" s="1" t="s">
        <v>6</v>
      </c>
      <c r="D1656" s="1">
        <v>65</v>
      </c>
      <c r="E1656" s="1"/>
      <c r="K1656" s="1"/>
      <c r="L1656" s="1"/>
      <c r="N1656" s="1"/>
      <c r="O1656" s="1"/>
      <c r="R1656" s="1"/>
      <c r="S1656" s="1"/>
      <c r="T1656" s="1"/>
      <c r="U1656" s="1"/>
    </row>
    <row r="1657" spans="1:21" ht="12.75" hidden="1">
      <c r="A1657" s="3" t="s">
        <v>83</v>
      </c>
      <c r="B1657" s="1" t="s">
        <v>233</v>
      </c>
      <c r="C1657" s="1" t="s">
        <v>6</v>
      </c>
      <c r="D1657" s="1">
        <v>65</v>
      </c>
      <c r="E1657" s="1"/>
      <c r="K1657" s="1"/>
      <c r="L1657" s="1"/>
      <c r="N1657" s="1"/>
      <c r="O1657" s="1"/>
      <c r="R1657" s="1"/>
      <c r="S1657" s="1"/>
      <c r="T1657" s="1"/>
      <c r="U1657" s="1"/>
    </row>
    <row r="1658" spans="1:21" ht="12.75" hidden="1">
      <c r="A1658" s="3" t="s">
        <v>147</v>
      </c>
      <c r="B1658" s="1" t="s">
        <v>233</v>
      </c>
      <c r="C1658" s="1" t="s">
        <v>6</v>
      </c>
      <c r="D1658" s="1">
        <v>70</v>
      </c>
      <c r="E1658" s="1"/>
      <c r="K1658" s="1"/>
      <c r="L1658" s="1"/>
      <c r="M1658" s="1"/>
      <c r="N1658" s="1"/>
      <c r="O1658" s="1"/>
      <c r="R1658" s="1"/>
      <c r="S1658" s="1"/>
      <c r="T1658" s="1"/>
      <c r="U1658" s="1"/>
    </row>
    <row r="1659" spans="1:21" ht="12.75" hidden="1">
      <c r="A1659" s="3" t="s">
        <v>1443</v>
      </c>
      <c r="B1659" s="1" t="s">
        <v>671</v>
      </c>
      <c r="C1659" s="1" t="s">
        <v>7</v>
      </c>
      <c r="D1659" s="1">
        <v>17</v>
      </c>
      <c r="E1659" s="1"/>
      <c r="K1659" s="1"/>
      <c r="L1659" s="1"/>
      <c r="N1659" s="1"/>
      <c r="O1659" s="1"/>
      <c r="R1659" s="1"/>
      <c r="S1659" s="1"/>
      <c r="T1659" s="1"/>
      <c r="U1659" s="1"/>
    </row>
    <row r="1660" spans="1:20" ht="12.75" hidden="1">
      <c r="A1660" s="3" t="s">
        <v>1739</v>
      </c>
      <c r="B1660" s="1" t="s">
        <v>671</v>
      </c>
      <c r="C1660" s="1" t="s">
        <v>7</v>
      </c>
      <c r="D1660" s="1">
        <v>20</v>
      </c>
      <c r="E1660" s="1"/>
      <c r="K1660" s="1"/>
      <c r="L1660" s="1"/>
      <c r="M1660" s="1"/>
      <c r="N1660" s="1"/>
      <c r="O1660" s="1"/>
      <c r="R1660" s="1"/>
      <c r="S1660" s="1"/>
      <c r="T1660" s="1"/>
    </row>
    <row r="1661" spans="1:20" ht="12.75" hidden="1">
      <c r="A1661" s="3" t="s">
        <v>1634</v>
      </c>
      <c r="B1661" s="1" t="s">
        <v>671</v>
      </c>
      <c r="C1661" s="1" t="s">
        <v>7</v>
      </c>
      <c r="D1661" s="1">
        <v>20</v>
      </c>
      <c r="E1661" s="1"/>
      <c r="K1661" s="1"/>
      <c r="L1661" s="1"/>
      <c r="N1661" s="1"/>
      <c r="O1661" s="1"/>
      <c r="R1661" s="1"/>
      <c r="S1661" s="1"/>
      <c r="T1661" s="1"/>
    </row>
    <row r="1662" spans="1:20" ht="12.75" hidden="1">
      <c r="A1662" s="3" t="s">
        <v>952</v>
      </c>
      <c r="B1662" s="1" t="s">
        <v>671</v>
      </c>
      <c r="C1662" s="1" t="s">
        <v>7</v>
      </c>
      <c r="D1662" s="1">
        <v>20</v>
      </c>
      <c r="E1662" s="1"/>
      <c r="K1662" s="1"/>
      <c r="L1662" s="1"/>
      <c r="N1662" s="1"/>
      <c r="O1662" s="1"/>
      <c r="R1662" s="1"/>
      <c r="S1662" s="1"/>
      <c r="T1662" s="1"/>
    </row>
    <row r="1663" spans="1:20" ht="12.75" hidden="1">
      <c r="A1663" s="3" t="s">
        <v>1324</v>
      </c>
      <c r="B1663" s="1" t="s">
        <v>671</v>
      </c>
      <c r="C1663" s="1" t="s">
        <v>7</v>
      </c>
      <c r="D1663" s="1">
        <v>20</v>
      </c>
      <c r="E1663" s="1"/>
      <c r="K1663" s="1"/>
      <c r="L1663" s="1"/>
      <c r="N1663" s="1"/>
      <c r="O1663" s="1"/>
      <c r="R1663" s="1"/>
      <c r="S1663" s="1"/>
      <c r="T1663" s="1"/>
    </row>
    <row r="1664" spans="1:20" ht="12.75" hidden="1">
      <c r="A1664" s="3" t="s">
        <v>1740</v>
      </c>
      <c r="B1664" s="1" t="s">
        <v>671</v>
      </c>
      <c r="C1664" s="1" t="s">
        <v>7</v>
      </c>
      <c r="D1664" s="1">
        <v>20</v>
      </c>
      <c r="E1664" s="1"/>
      <c r="K1664" s="1"/>
      <c r="L1664" s="1"/>
      <c r="N1664" s="1"/>
      <c r="O1664" s="1"/>
      <c r="R1664" s="1"/>
      <c r="S1664" s="1"/>
      <c r="T1664" s="1"/>
    </row>
    <row r="1665" spans="1:20" ht="12.75" hidden="1">
      <c r="A1665" s="3" t="s">
        <v>1635</v>
      </c>
      <c r="B1665" s="1" t="s">
        <v>671</v>
      </c>
      <c r="C1665" s="1" t="s">
        <v>7</v>
      </c>
      <c r="D1665" s="1">
        <v>20</v>
      </c>
      <c r="E1665" s="1"/>
      <c r="K1665" s="1"/>
      <c r="L1665" s="1"/>
      <c r="N1665" s="1"/>
      <c r="O1665" s="1"/>
      <c r="R1665" s="1"/>
      <c r="S1665" s="1"/>
      <c r="T1665" s="1"/>
    </row>
    <row r="1666" spans="1:5" ht="12.75" hidden="1">
      <c r="A1666" s="3" t="s">
        <v>956</v>
      </c>
      <c r="B1666" s="1" t="s">
        <v>671</v>
      </c>
      <c r="C1666" s="1" t="s">
        <v>7</v>
      </c>
      <c r="D1666" s="1">
        <v>20</v>
      </c>
      <c r="E1666" s="1"/>
    </row>
    <row r="1667" spans="1:20" ht="12.75" hidden="1">
      <c r="A1667" s="3" t="s">
        <v>670</v>
      </c>
      <c r="B1667" s="1" t="s">
        <v>671</v>
      </c>
      <c r="C1667" s="1" t="s">
        <v>7</v>
      </c>
      <c r="D1667" s="1">
        <v>20</v>
      </c>
      <c r="E1667" s="1"/>
      <c r="K1667" s="1"/>
      <c r="L1667" s="1"/>
      <c r="N1667" s="1"/>
      <c r="O1667" s="1"/>
      <c r="R1667" s="1"/>
      <c r="S1667" s="1"/>
      <c r="T1667" s="1"/>
    </row>
    <row r="1668" spans="1:20" ht="12.75" hidden="1">
      <c r="A1668" s="3" t="s">
        <v>1636</v>
      </c>
      <c r="B1668" s="1" t="s">
        <v>671</v>
      </c>
      <c r="C1668" s="1" t="s">
        <v>7</v>
      </c>
      <c r="D1668" s="1">
        <v>35</v>
      </c>
      <c r="E1668" s="1"/>
      <c r="K1668" s="1"/>
      <c r="L1668" s="1"/>
      <c r="N1668" s="1"/>
      <c r="O1668" s="1"/>
      <c r="R1668" s="1"/>
      <c r="S1668" s="1"/>
      <c r="T1668" s="1"/>
    </row>
    <row r="1669" spans="1:5" ht="12.75" hidden="1">
      <c r="A1669" s="3" t="s">
        <v>1153</v>
      </c>
      <c r="B1669" s="1" t="s">
        <v>671</v>
      </c>
      <c r="C1669" s="1" t="s">
        <v>7</v>
      </c>
      <c r="D1669" s="1">
        <v>35</v>
      </c>
      <c r="E1669" s="1"/>
    </row>
    <row r="1670" spans="1:20" ht="12.75" hidden="1">
      <c r="A1670" s="3" t="s">
        <v>1444</v>
      </c>
      <c r="B1670" s="1" t="s">
        <v>671</v>
      </c>
      <c r="C1670" s="1" t="s">
        <v>7</v>
      </c>
      <c r="D1670" s="1">
        <v>35</v>
      </c>
      <c r="E1670" s="1"/>
      <c r="K1670" s="1"/>
      <c r="L1670" s="1"/>
      <c r="M1670" s="1"/>
      <c r="N1670" s="1"/>
      <c r="O1670" s="1"/>
      <c r="R1670" s="1"/>
      <c r="S1670" s="1"/>
      <c r="T1670" s="1"/>
    </row>
    <row r="1671" spans="1:21" ht="12.75" hidden="1">
      <c r="A1671" s="3" t="s">
        <v>672</v>
      </c>
      <c r="B1671" s="1" t="s">
        <v>671</v>
      </c>
      <c r="C1671" s="1" t="s">
        <v>7</v>
      </c>
      <c r="D1671" s="1">
        <v>35</v>
      </c>
      <c r="E1671" s="1"/>
      <c r="K1671" s="1"/>
      <c r="L1671" s="1"/>
      <c r="N1671" s="1"/>
      <c r="O1671" s="1"/>
      <c r="R1671" s="1"/>
      <c r="S1671" s="1"/>
      <c r="T1671" s="1"/>
      <c r="U1671" s="1"/>
    </row>
    <row r="1672" spans="1:5" ht="12.75" hidden="1">
      <c r="A1672" s="3" t="s">
        <v>955</v>
      </c>
      <c r="B1672" s="1" t="s">
        <v>671</v>
      </c>
      <c r="C1672" s="1" t="s">
        <v>7</v>
      </c>
      <c r="D1672" s="1">
        <v>35</v>
      </c>
      <c r="E1672" s="1"/>
    </row>
    <row r="1673" spans="1:20" ht="12.75" hidden="1">
      <c r="A1673" s="3" t="s">
        <v>1036</v>
      </c>
      <c r="B1673" s="1" t="s">
        <v>671</v>
      </c>
      <c r="C1673" s="1" t="s">
        <v>7</v>
      </c>
      <c r="D1673" s="1">
        <v>40</v>
      </c>
      <c r="E1673" s="1"/>
      <c r="K1673" s="1"/>
      <c r="L1673" s="1"/>
      <c r="N1673" s="1"/>
      <c r="O1673" s="1"/>
      <c r="R1673" s="1"/>
      <c r="S1673" s="1"/>
      <c r="T1673" s="1"/>
    </row>
    <row r="1674" spans="1:20" ht="12.75" hidden="1">
      <c r="A1674" s="3" t="s">
        <v>675</v>
      </c>
      <c r="B1674" s="1" t="s">
        <v>671</v>
      </c>
      <c r="C1674" s="1" t="s">
        <v>7</v>
      </c>
      <c r="D1674" s="1">
        <v>40</v>
      </c>
      <c r="E1674" s="1"/>
      <c r="K1674" s="1"/>
      <c r="L1674" s="1"/>
      <c r="N1674" s="1"/>
      <c r="O1674" s="1"/>
      <c r="R1674" s="1"/>
      <c r="S1674" s="1"/>
      <c r="T1674" s="1"/>
    </row>
    <row r="1675" spans="1:20" ht="12.75" hidden="1">
      <c r="A1675" s="3" t="s">
        <v>674</v>
      </c>
      <c r="B1675" s="1" t="s">
        <v>671</v>
      </c>
      <c r="C1675" s="1" t="s">
        <v>7</v>
      </c>
      <c r="D1675" s="1">
        <v>45</v>
      </c>
      <c r="E1675" s="1"/>
      <c r="K1675" s="1"/>
      <c r="L1675" s="1"/>
      <c r="N1675" s="1"/>
      <c r="O1675" s="1"/>
      <c r="R1675" s="1"/>
      <c r="S1675" s="1"/>
      <c r="T1675" s="1"/>
    </row>
    <row r="1676" spans="1:20" ht="12.75" hidden="1">
      <c r="A1676" s="3" t="s">
        <v>951</v>
      </c>
      <c r="B1676" s="1" t="s">
        <v>671</v>
      </c>
      <c r="C1676" s="1" t="s">
        <v>7</v>
      </c>
      <c r="D1676" s="1">
        <v>45</v>
      </c>
      <c r="E1676" s="1"/>
      <c r="K1676" s="1"/>
      <c r="L1676" s="1"/>
      <c r="N1676" s="1"/>
      <c r="O1676" s="1"/>
      <c r="R1676" s="1"/>
      <c r="S1676" s="1"/>
      <c r="T1676" s="1"/>
    </row>
    <row r="1677" spans="1:20" ht="12.75" hidden="1">
      <c r="A1677" s="3" t="s">
        <v>954</v>
      </c>
      <c r="B1677" s="1" t="s">
        <v>671</v>
      </c>
      <c r="C1677" s="1" t="s">
        <v>7</v>
      </c>
      <c r="D1677" s="1">
        <v>45</v>
      </c>
      <c r="E1677" s="1"/>
      <c r="K1677" s="1"/>
      <c r="L1677" s="1"/>
      <c r="N1677" s="1"/>
      <c r="O1677" s="1"/>
      <c r="R1677" s="1"/>
      <c r="S1677" s="1"/>
      <c r="T1677" s="1"/>
    </row>
    <row r="1678" spans="1:20" ht="12.75" hidden="1">
      <c r="A1678" s="3" t="s">
        <v>573</v>
      </c>
      <c r="B1678" s="1" t="s">
        <v>671</v>
      </c>
      <c r="C1678" s="1" t="s">
        <v>7</v>
      </c>
      <c r="D1678" s="1">
        <v>45</v>
      </c>
      <c r="E1678" s="1"/>
      <c r="K1678" s="1"/>
      <c r="L1678" s="1"/>
      <c r="N1678" s="1"/>
      <c r="O1678" s="1"/>
      <c r="R1678" s="1"/>
      <c r="S1678" s="1"/>
      <c r="T1678" s="1"/>
    </row>
    <row r="1679" spans="1:20" ht="12.75" hidden="1">
      <c r="A1679" t="s">
        <v>470</v>
      </c>
      <c r="B1679" s="1" t="s">
        <v>671</v>
      </c>
      <c r="C1679" s="1" t="s">
        <v>7</v>
      </c>
      <c r="D1679" s="1">
        <v>45</v>
      </c>
      <c r="E1679" s="1"/>
      <c r="K1679" s="1"/>
      <c r="L1679" s="1"/>
      <c r="N1679" s="1"/>
      <c r="O1679" s="1"/>
      <c r="R1679" s="1"/>
      <c r="S1679" s="1"/>
      <c r="T1679" s="1"/>
    </row>
    <row r="1680" spans="1:20" ht="12.75" hidden="1">
      <c r="A1680" s="3" t="s">
        <v>161</v>
      </c>
      <c r="B1680" s="1" t="s">
        <v>671</v>
      </c>
      <c r="C1680" s="1" t="s">
        <v>7</v>
      </c>
      <c r="D1680" s="1">
        <v>45</v>
      </c>
      <c r="E1680" s="1"/>
      <c r="K1680" s="1"/>
      <c r="L1680" s="1"/>
      <c r="N1680" s="1"/>
      <c r="O1680" s="1"/>
      <c r="R1680" s="1"/>
      <c r="S1680" s="1"/>
      <c r="T1680" s="1"/>
    </row>
    <row r="1681" spans="1:21" ht="12.75" hidden="1">
      <c r="A1681" s="3" t="s">
        <v>735</v>
      </c>
      <c r="B1681" s="1" t="s">
        <v>671</v>
      </c>
      <c r="C1681" s="1" t="s">
        <v>7</v>
      </c>
      <c r="D1681" s="1">
        <v>50</v>
      </c>
      <c r="E1681" s="1"/>
      <c r="K1681" s="1"/>
      <c r="L1681" s="1"/>
      <c r="M1681" s="1"/>
      <c r="N1681" s="1"/>
      <c r="O1681" s="1"/>
      <c r="R1681" s="1"/>
      <c r="S1681" s="1"/>
      <c r="T1681" s="1"/>
      <c r="U1681" s="1"/>
    </row>
    <row r="1682" spans="1:20" ht="12.75" hidden="1">
      <c r="A1682" t="s">
        <v>737</v>
      </c>
      <c r="B1682" s="1" t="s">
        <v>671</v>
      </c>
      <c r="C1682" s="1" t="s">
        <v>7</v>
      </c>
      <c r="D1682" s="1">
        <v>50</v>
      </c>
      <c r="E1682" s="1"/>
      <c r="K1682" s="1"/>
      <c r="L1682" s="1"/>
      <c r="N1682" s="1"/>
      <c r="O1682" s="1"/>
      <c r="R1682" s="1"/>
      <c r="S1682" s="1"/>
      <c r="T1682" s="1"/>
    </row>
    <row r="1683" spans="1:21" ht="12.75" hidden="1">
      <c r="A1683" s="3" t="s">
        <v>736</v>
      </c>
      <c r="B1683" s="1" t="s">
        <v>671</v>
      </c>
      <c r="C1683" s="1" t="s">
        <v>7</v>
      </c>
      <c r="D1683" s="1">
        <v>55</v>
      </c>
      <c r="E1683" s="1"/>
      <c r="K1683" s="1"/>
      <c r="L1683" s="1"/>
      <c r="N1683" s="1"/>
      <c r="O1683" s="1"/>
      <c r="R1683" s="1"/>
      <c r="S1683" s="1"/>
      <c r="T1683" s="1"/>
      <c r="U1683" s="1"/>
    </row>
    <row r="1684" spans="1:21" ht="12.75" hidden="1">
      <c r="A1684" s="3" t="s">
        <v>1639</v>
      </c>
      <c r="B1684" s="1" t="s">
        <v>671</v>
      </c>
      <c r="C1684" s="1" t="s">
        <v>7</v>
      </c>
      <c r="D1684" s="1">
        <v>60</v>
      </c>
      <c r="E1684" s="1"/>
      <c r="K1684" s="1"/>
      <c r="L1684" s="1"/>
      <c r="N1684" s="1"/>
      <c r="O1684" s="1"/>
      <c r="R1684" s="1"/>
      <c r="S1684" s="1"/>
      <c r="T1684" s="1"/>
      <c r="U1684" s="1"/>
    </row>
    <row r="1685" spans="1:21" ht="12.75" hidden="1">
      <c r="A1685" s="3" t="s">
        <v>61</v>
      </c>
      <c r="B1685" s="1" t="s">
        <v>671</v>
      </c>
      <c r="C1685" s="1" t="s">
        <v>7</v>
      </c>
      <c r="D1685" s="1">
        <v>60</v>
      </c>
      <c r="E1685" s="1"/>
      <c r="K1685" s="1"/>
      <c r="L1685" s="1"/>
      <c r="M1685" s="1"/>
      <c r="N1685" s="1"/>
      <c r="O1685" s="1"/>
      <c r="R1685" s="1"/>
      <c r="S1685" s="1"/>
      <c r="T1685" s="1"/>
      <c r="U1685" s="1"/>
    </row>
    <row r="1686" spans="1:20" ht="12.75" hidden="1">
      <c r="A1686" t="s">
        <v>491</v>
      </c>
      <c r="B1686" s="1" t="s">
        <v>671</v>
      </c>
      <c r="C1686" s="1" t="s">
        <v>7</v>
      </c>
      <c r="D1686" s="1">
        <v>70</v>
      </c>
      <c r="E1686" s="1"/>
      <c r="K1686" s="1"/>
      <c r="L1686" s="1"/>
      <c r="N1686" s="1"/>
      <c r="O1686" s="1"/>
      <c r="R1686" s="1"/>
      <c r="S1686" s="1"/>
      <c r="T1686" s="1"/>
    </row>
    <row r="1687" spans="1:20" ht="12.75" hidden="1">
      <c r="A1687" s="3" t="s">
        <v>853</v>
      </c>
      <c r="B1687" s="1" t="s">
        <v>671</v>
      </c>
      <c r="C1687" s="1" t="s">
        <v>6</v>
      </c>
      <c r="D1687" s="1">
        <v>17</v>
      </c>
      <c r="E1687" s="1"/>
      <c r="K1687" s="1"/>
      <c r="L1687" s="1"/>
      <c r="N1687" s="1"/>
      <c r="O1687" s="1"/>
      <c r="R1687" s="1"/>
      <c r="S1687" s="1"/>
      <c r="T1687" s="1"/>
    </row>
    <row r="1688" spans="1:5" ht="12.75" hidden="1">
      <c r="A1688" t="s">
        <v>729</v>
      </c>
      <c r="B1688" s="1" t="s">
        <v>671</v>
      </c>
      <c r="C1688" s="1" t="s">
        <v>6</v>
      </c>
      <c r="D1688" s="1">
        <v>20</v>
      </c>
      <c r="E1688" s="1"/>
    </row>
    <row r="1689" spans="1:5" ht="12.75" hidden="1">
      <c r="A1689" s="3" t="s">
        <v>957</v>
      </c>
      <c r="B1689" s="1" t="s">
        <v>671</v>
      </c>
      <c r="C1689" s="1" t="s">
        <v>6</v>
      </c>
      <c r="D1689" s="1">
        <v>20</v>
      </c>
      <c r="E1689" s="1"/>
    </row>
    <row r="1690" spans="1:5" ht="12.75" hidden="1">
      <c r="A1690" s="3" t="s">
        <v>1211</v>
      </c>
      <c r="B1690" s="1" t="s">
        <v>671</v>
      </c>
      <c r="C1690" s="1" t="s">
        <v>6</v>
      </c>
      <c r="D1690" s="1">
        <v>20</v>
      </c>
      <c r="E1690" s="1"/>
    </row>
    <row r="1691" spans="1:20" ht="12.75" hidden="1">
      <c r="A1691" s="3" t="s">
        <v>855</v>
      </c>
      <c r="B1691" s="1" t="s">
        <v>671</v>
      </c>
      <c r="C1691" s="1" t="s">
        <v>6</v>
      </c>
      <c r="D1691" s="1">
        <v>20</v>
      </c>
      <c r="E1691" s="1"/>
      <c r="K1691" s="1"/>
      <c r="L1691" s="1"/>
      <c r="N1691" s="1"/>
      <c r="O1691" s="1"/>
      <c r="R1691" s="1"/>
      <c r="S1691" s="1"/>
      <c r="T1691" s="1"/>
    </row>
    <row r="1692" spans="1:21" ht="12.75" hidden="1">
      <c r="A1692" s="3" t="s">
        <v>1329</v>
      </c>
      <c r="B1692" s="1" t="s">
        <v>671</v>
      </c>
      <c r="C1692" s="1" t="s">
        <v>6</v>
      </c>
      <c r="D1692" s="1">
        <v>20</v>
      </c>
      <c r="E1692" s="1"/>
      <c r="K1692" s="1"/>
      <c r="L1692" s="1"/>
      <c r="N1692" s="1"/>
      <c r="O1692" s="1"/>
      <c r="R1692" s="1"/>
      <c r="S1692" s="1"/>
      <c r="T1692" s="1"/>
      <c r="U1692" s="1"/>
    </row>
    <row r="1693" spans="1:20" ht="12.75" hidden="1">
      <c r="A1693" s="3" t="s">
        <v>676</v>
      </c>
      <c r="B1693" s="1" t="s">
        <v>671</v>
      </c>
      <c r="C1693" s="1" t="s">
        <v>6</v>
      </c>
      <c r="D1693" s="1">
        <v>20</v>
      </c>
      <c r="E1693" s="1"/>
      <c r="K1693" s="1"/>
      <c r="L1693" s="1"/>
      <c r="N1693" s="1"/>
      <c r="O1693" s="1"/>
      <c r="R1693" s="1"/>
      <c r="S1693" s="1"/>
      <c r="T1693" s="1"/>
    </row>
    <row r="1694" spans="1:20" ht="12.75" hidden="1">
      <c r="A1694" s="3" t="s">
        <v>962</v>
      </c>
      <c r="B1694" s="1" t="s">
        <v>671</v>
      </c>
      <c r="C1694" s="1" t="s">
        <v>6</v>
      </c>
      <c r="D1694" s="1">
        <v>20</v>
      </c>
      <c r="E1694" s="1"/>
      <c r="K1694" s="1"/>
      <c r="L1694" s="1"/>
      <c r="N1694" s="1"/>
      <c r="O1694" s="1"/>
      <c r="R1694" s="1"/>
      <c r="S1694" s="1"/>
      <c r="T1694" s="1"/>
    </row>
    <row r="1695" spans="1:20" ht="12.75" hidden="1">
      <c r="A1695" s="3" t="s">
        <v>961</v>
      </c>
      <c r="B1695" s="1" t="s">
        <v>671</v>
      </c>
      <c r="C1695" s="1" t="s">
        <v>6</v>
      </c>
      <c r="D1695" s="1">
        <v>20</v>
      </c>
      <c r="E1695" s="1"/>
      <c r="K1695" s="1"/>
      <c r="L1695" s="1"/>
      <c r="N1695" s="1"/>
      <c r="O1695" s="1"/>
      <c r="R1695" s="1"/>
      <c r="S1695" s="1"/>
      <c r="T1695" s="1"/>
    </row>
    <row r="1696" spans="1:21" ht="12.75" hidden="1">
      <c r="A1696" s="3" t="s">
        <v>852</v>
      </c>
      <c r="B1696" s="1" t="s">
        <v>671</v>
      </c>
      <c r="C1696" s="1" t="s">
        <v>6</v>
      </c>
      <c r="D1696" s="1">
        <v>20</v>
      </c>
      <c r="E1696" s="1"/>
      <c r="K1696" s="1"/>
      <c r="L1696" s="1"/>
      <c r="N1696" s="1"/>
      <c r="O1696" s="1"/>
      <c r="R1696" s="1"/>
      <c r="S1696" s="1"/>
      <c r="T1696" s="1"/>
      <c r="U1696" s="1"/>
    </row>
    <row r="1697" spans="1:20" ht="12.75" hidden="1">
      <c r="A1697" s="3" t="s">
        <v>1034</v>
      </c>
      <c r="B1697" s="1" t="s">
        <v>671</v>
      </c>
      <c r="C1697" s="1" t="s">
        <v>6</v>
      </c>
      <c r="D1697" s="1">
        <v>20</v>
      </c>
      <c r="E1697" s="1"/>
      <c r="K1697" s="1"/>
      <c r="L1697" s="1"/>
      <c r="N1697" s="1"/>
      <c r="O1697" s="1"/>
      <c r="R1697" s="1"/>
      <c r="S1697" s="1"/>
      <c r="T1697" s="1"/>
    </row>
    <row r="1698" spans="1:5" ht="12.75" hidden="1">
      <c r="A1698" s="3" t="s">
        <v>680</v>
      </c>
      <c r="B1698" s="1" t="s">
        <v>671</v>
      </c>
      <c r="C1698" s="1" t="s">
        <v>6</v>
      </c>
      <c r="D1698" s="1">
        <v>20</v>
      </c>
      <c r="E1698" s="1"/>
    </row>
    <row r="1699" spans="1:20" ht="12.75" hidden="1">
      <c r="A1699" s="3" t="s">
        <v>1035</v>
      </c>
      <c r="B1699" s="1" t="s">
        <v>671</v>
      </c>
      <c r="C1699" s="1" t="s">
        <v>6</v>
      </c>
      <c r="D1699" s="1">
        <v>40</v>
      </c>
      <c r="E1699" s="1"/>
      <c r="K1699" s="1"/>
      <c r="L1699" s="1"/>
      <c r="N1699" s="1"/>
      <c r="O1699" s="1"/>
      <c r="R1699" s="1"/>
      <c r="S1699" s="1"/>
      <c r="T1699" s="1"/>
    </row>
    <row r="1700" spans="1:20" ht="12.75" hidden="1">
      <c r="A1700" s="3" t="s">
        <v>1445</v>
      </c>
      <c r="B1700" s="1" t="s">
        <v>671</v>
      </c>
      <c r="C1700" s="1" t="s">
        <v>6</v>
      </c>
      <c r="D1700" s="1">
        <v>40</v>
      </c>
      <c r="E1700" s="1"/>
      <c r="K1700" s="1"/>
      <c r="L1700" s="1"/>
      <c r="N1700" s="1"/>
      <c r="O1700" s="1"/>
      <c r="R1700" s="1"/>
      <c r="S1700" s="1"/>
      <c r="T1700" s="1"/>
    </row>
    <row r="1701" spans="1:20" ht="12.75" hidden="1">
      <c r="A1701" s="3" t="s">
        <v>661</v>
      </c>
      <c r="B1701" s="1" t="s">
        <v>671</v>
      </c>
      <c r="C1701" s="1" t="s">
        <v>6</v>
      </c>
      <c r="D1701" s="1">
        <v>40</v>
      </c>
      <c r="E1701" s="1"/>
      <c r="K1701" s="1"/>
      <c r="L1701" s="1"/>
      <c r="N1701" s="1"/>
      <c r="O1701" s="1"/>
      <c r="R1701" s="1"/>
      <c r="S1701" s="1"/>
      <c r="T1701" s="1"/>
    </row>
    <row r="1702" spans="1:20" ht="12.75" hidden="1">
      <c r="A1702" s="3" t="s">
        <v>1332</v>
      </c>
      <c r="B1702" s="1" t="s">
        <v>671</v>
      </c>
      <c r="C1702" s="1" t="s">
        <v>6</v>
      </c>
      <c r="D1702" s="1">
        <v>40</v>
      </c>
      <c r="E1702" s="1"/>
      <c r="K1702" s="1"/>
      <c r="L1702" s="1"/>
      <c r="N1702" s="1"/>
      <c r="O1702" s="1"/>
      <c r="R1702" s="1"/>
      <c r="S1702" s="1"/>
      <c r="T1702" s="1"/>
    </row>
    <row r="1703" spans="1:20" ht="12.75" hidden="1">
      <c r="A1703" s="3" t="s">
        <v>730</v>
      </c>
      <c r="B1703" s="1" t="s">
        <v>671</v>
      </c>
      <c r="C1703" s="1" t="s">
        <v>6</v>
      </c>
      <c r="D1703" s="1">
        <v>40</v>
      </c>
      <c r="E1703" s="1"/>
      <c r="K1703" s="1"/>
      <c r="L1703" s="1"/>
      <c r="N1703" s="1"/>
      <c r="O1703" s="1"/>
      <c r="R1703" s="1"/>
      <c r="S1703" s="1"/>
      <c r="T1703" s="1"/>
    </row>
    <row r="1704" spans="1:20" ht="12.75" hidden="1">
      <c r="A1704" s="3" t="s">
        <v>1333</v>
      </c>
      <c r="B1704" s="1" t="s">
        <v>671</v>
      </c>
      <c r="C1704" s="1" t="s">
        <v>6</v>
      </c>
      <c r="D1704" s="1">
        <v>45</v>
      </c>
      <c r="E1704" s="1"/>
      <c r="K1704" s="1"/>
      <c r="L1704" s="1"/>
      <c r="N1704" s="1"/>
      <c r="O1704" s="1"/>
      <c r="R1704" s="1"/>
      <c r="S1704" s="1"/>
      <c r="T1704" s="1"/>
    </row>
    <row r="1705" spans="1:21" ht="12.75" hidden="1">
      <c r="A1705" s="3" t="s">
        <v>679</v>
      </c>
      <c r="B1705" s="1" t="s">
        <v>671</v>
      </c>
      <c r="C1705" s="1" t="s">
        <v>6</v>
      </c>
      <c r="D1705" s="1">
        <v>45</v>
      </c>
      <c r="E1705" s="1"/>
      <c r="K1705" s="1"/>
      <c r="L1705" s="1"/>
      <c r="M1705" s="1"/>
      <c r="N1705" s="1"/>
      <c r="O1705" s="1"/>
      <c r="R1705" s="1"/>
      <c r="S1705" s="1"/>
      <c r="T1705" s="1"/>
      <c r="U1705" s="1"/>
    </row>
    <row r="1706" spans="1:20" ht="12.75" hidden="1">
      <c r="A1706" s="3" t="s">
        <v>959</v>
      </c>
      <c r="B1706" s="1" t="s">
        <v>671</v>
      </c>
      <c r="C1706" s="1" t="s">
        <v>6</v>
      </c>
      <c r="D1706" s="1">
        <v>45</v>
      </c>
      <c r="E1706" s="1"/>
      <c r="K1706" s="1"/>
      <c r="L1706" s="1"/>
      <c r="N1706" s="1"/>
      <c r="O1706" s="1"/>
      <c r="R1706" s="1"/>
      <c r="S1706" s="1"/>
      <c r="T1706" s="1"/>
    </row>
    <row r="1707" spans="1:20" ht="12.75" hidden="1">
      <c r="A1707" s="3" t="s">
        <v>1708</v>
      </c>
      <c r="B1707" s="1" t="s">
        <v>671</v>
      </c>
      <c r="C1707" s="1" t="s">
        <v>6</v>
      </c>
      <c r="D1707" s="1">
        <v>45</v>
      </c>
      <c r="E1707" s="1"/>
      <c r="K1707" s="1"/>
      <c r="L1707" s="1"/>
      <c r="N1707" s="1"/>
      <c r="O1707" s="1"/>
      <c r="R1707" s="1"/>
      <c r="S1707" s="1"/>
      <c r="T1707" s="1"/>
    </row>
    <row r="1708" spans="1:5" ht="12.75" hidden="1">
      <c r="A1708" s="3" t="s">
        <v>299</v>
      </c>
      <c r="B1708" s="1" t="s">
        <v>671</v>
      </c>
      <c r="C1708" s="1" t="s">
        <v>6</v>
      </c>
      <c r="D1708" s="1">
        <v>50</v>
      </c>
      <c r="E1708" s="1"/>
    </row>
    <row r="1709" spans="1:20" ht="12.75" hidden="1">
      <c r="A1709" s="3" t="s">
        <v>678</v>
      </c>
      <c r="B1709" s="1" t="s">
        <v>671</v>
      </c>
      <c r="C1709" s="1" t="s">
        <v>6</v>
      </c>
      <c r="D1709" s="1">
        <v>50</v>
      </c>
      <c r="E1709" s="1"/>
      <c r="K1709" s="1"/>
      <c r="L1709" s="1"/>
      <c r="N1709" s="1"/>
      <c r="O1709" s="1"/>
      <c r="R1709" s="1"/>
      <c r="S1709" s="1"/>
      <c r="T1709" s="1"/>
    </row>
    <row r="1710" spans="1:20" ht="12.75" hidden="1">
      <c r="A1710" s="3" t="s">
        <v>733</v>
      </c>
      <c r="B1710" s="1" t="s">
        <v>671</v>
      </c>
      <c r="C1710" s="1" t="s">
        <v>6</v>
      </c>
      <c r="D1710" s="1">
        <v>50</v>
      </c>
      <c r="E1710" s="1"/>
      <c r="K1710" s="1"/>
      <c r="L1710" s="1"/>
      <c r="N1710" s="1"/>
      <c r="O1710" s="1"/>
      <c r="R1710" s="1"/>
      <c r="S1710" s="1"/>
      <c r="T1710" s="1"/>
    </row>
    <row r="1711" spans="1:20" ht="12.75" hidden="1">
      <c r="A1711" s="3" t="s">
        <v>964</v>
      </c>
      <c r="B1711" s="1" t="s">
        <v>671</v>
      </c>
      <c r="C1711" s="1" t="s">
        <v>6</v>
      </c>
      <c r="D1711" s="1">
        <v>50</v>
      </c>
      <c r="E1711" s="1"/>
      <c r="K1711" s="1"/>
      <c r="L1711" s="1"/>
      <c r="N1711" s="1"/>
      <c r="O1711" s="1"/>
      <c r="R1711" s="1"/>
      <c r="S1711" s="1"/>
      <c r="T1711" s="1"/>
    </row>
    <row r="1712" spans="1:20" ht="12.75" hidden="1">
      <c r="A1712" s="3" t="s">
        <v>854</v>
      </c>
      <c r="B1712" s="1" t="s">
        <v>671</v>
      </c>
      <c r="C1712" s="1" t="s">
        <v>6</v>
      </c>
      <c r="D1712" s="1">
        <v>50</v>
      </c>
      <c r="E1712" s="1"/>
      <c r="K1712" s="1"/>
      <c r="L1712" s="1"/>
      <c r="M1712" s="1"/>
      <c r="N1712" s="1"/>
      <c r="O1712" s="1"/>
      <c r="R1712" s="1"/>
      <c r="S1712" s="1"/>
      <c r="T1712" s="1"/>
    </row>
    <row r="1713" spans="1:20" ht="12.75" hidden="1">
      <c r="A1713" t="s">
        <v>403</v>
      </c>
      <c r="B1713" s="1" t="s">
        <v>671</v>
      </c>
      <c r="C1713" s="1" t="s">
        <v>6</v>
      </c>
      <c r="D1713" s="1">
        <v>50</v>
      </c>
      <c r="E1713" s="1"/>
      <c r="K1713" s="1"/>
      <c r="L1713" s="1"/>
      <c r="N1713" s="1"/>
      <c r="O1713" s="1"/>
      <c r="R1713" s="1"/>
      <c r="S1713" s="1"/>
      <c r="T1713" s="1"/>
    </row>
    <row r="1714" spans="1:20" ht="12.75" hidden="1">
      <c r="A1714" s="3" t="s">
        <v>683</v>
      </c>
      <c r="B1714" s="1" t="s">
        <v>671</v>
      </c>
      <c r="C1714" s="1" t="s">
        <v>6</v>
      </c>
      <c r="D1714" s="1">
        <v>50</v>
      </c>
      <c r="E1714" s="1"/>
      <c r="K1714" s="1"/>
      <c r="L1714" s="1"/>
      <c r="N1714" s="1"/>
      <c r="O1714" s="1"/>
      <c r="R1714" s="1"/>
      <c r="S1714" s="1"/>
      <c r="T1714" s="1"/>
    </row>
    <row r="1715" spans="1:20" ht="12.75" hidden="1">
      <c r="A1715" s="3" t="s">
        <v>732</v>
      </c>
      <c r="B1715" s="1" t="s">
        <v>671</v>
      </c>
      <c r="C1715" s="1" t="s">
        <v>6</v>
      </c>
      <c r="D1715" s="1">
        <v>50</v>
      </c>
      <c r="E1715" s="1"/>
      <c r="K1715" s="1"/>
      <c r="L1715" s="1"/>
      <c r="M1715" s="1"/>
      <c r="N1715" s="1"/>
      <c r="O1715" s="1"/>
      <c r="R1715" s="1"/>
      <c r="S1715" s="1"/>
      <c r="T1715" s="1"/>
    </row>
    <row r="1716" spans="1:20" ht="12.75" hidden="1">
      <c r="A1716" s="3" t="s">
        <v>681</v>
      </c>
      <c r="B1716" s="1" t="s">
        <v>671</v>
      </c>
      <c r="C1716" s="1" t="s">
        <v>6</v>
      </c>
      <c r="D1716" s="1">
        <v>50</v>
      </c>
      <c r="E1716" s="1"/>
      <c r="K1716" s="1"/>
      <c r="L1716" s="1"/>
      <c r="N1716" s="1"/>
      <c r="O1716" s="1"/>
      <c r="R1716" s="1"/>
      <c r="S1716" s="1"/>
      <c r="T1716" s="1"/>
    </row>
    <row r="1717" spans="1:20" ht="12.75" hidden="1">
      <c r="A1717" t="s">
        <v>450</v>
      </c>
      <c r="B1717" s="1" t="s">
        <v>671</v>
      </c>
      <c r="C1717" s="1" t="s">
        <v>6</v>
      </c>
      <c r="D1717" s="1">
        <v>55</v>
      </c>
      <c r="E1717" s="1"/>
      <c r="K1717" s="1"/>
      <c r="L1717" s="1"/>
      <c r="M1717" s="1"/>
      <c r="N1717" s="1"/>
      <c r="O1717" s="1"/>
      <c r="R1717" s="1"/>
      <c r="S1717" s="1"/>
      <c r="T1717" s="1"/>
    </row>
    <row r="1718" spans="1:20" ht="12.75" hidden="1">
      <c r="A1718" s="3" t="s">
        <v>1633</v>
      </c>
      <c r="B1718" s="1" t="s">
        <v>671</v>
      </c>
      <c r="C1718" s="1" t="s">
        <v>6</v>
      </c>
      <c r="D1718" s="1">
        <v>55</v>
      </c>
      <c r="E1718" s="1"/>
      <c r="K1718" s="1"/>
      <c r="L1718" s="1"/>
      <c r="N1718" s="1"/>
      <c r="O1718" s="1"/>
      <c r="R1718" s="1"/>
      <c r="S1718" s="1"/>
      <c r="T1718" s="1"/>
    </row>
    <row r="1719" spans="1:20" ht="12.75" hidden="1">
      <c r="A1719" s="3" t="s">
        <v>963</v>
      </c>
      <c r="B1719" s="1" t="s">
        <v>671</v>
      </c>
      <c r="C1719" s="1" t="s">
        <v>6</v>
      </c>
      <c r="D1719" s="1">
        <v>55</v>
      </c>
      <c r="E1719" s="1"/>
      <c r="K1719" s="1"/>
      <c r="L1719" s="1"/>
      <c r="N1719" s="1"/>
      <c r="O1719" s="1"/>
      <c r="R1719" s="1"/>
      <c r="S1719" s="1"/>
      <c r="T1719" s="1"/>
    </row>
    <row r="1720" spans="1:5" ht="12.75" hidden="1">
      <c r="A1720" s="3" t="s">
        <v>50</v>
      </c>
      <c r="B1720" s="1" t="s">
        <v>671</v>
      </c>
      <c r="C1720" s="1" t="s">
        <v>6</v>
      </c>
      <c r="D1720" s="1">
        <v>55</v>
      </c>
      <c r="E1720" s="1"/>
    </row>
    <row r="1721" spans="1:20" ht="12.75" hidden="1">
      <c r="A1721" s="3" t="s">
        <v>958</v>
      </c>
      <c r="B1721" s="1" t="s">
        <v>671</v>
      </c>
      <c r="C1721" s="1" t="s">
        <v>6</v>
      </c>
      <c r="D1721" s="1">
        <v>60</v>
      </c>
      <c r="E1721" s="1"/>
      <c r="K1721" s="1"/>
      <c r="L1721" s="1"/>
      <c r="N1721" s="1"/>
      <c r="O1721" s="1"/>
      <c r="R1721" s="1"/>
      <c r="S1721" s="1"/>
      <c r="T1721" s="1"/>
    </row>
    <row r="1722" spans="1:20" ht="12.75" hidden="1">
      <c r="A1722" s="3" t="s">
        <v>677</v>
      </c>
      <c r="B1722" s="1" t="s">
        <v>671</v>
      </c>
      <c r="C1722" s="1" t="s">
        <v>6</v>
      </c>
      <c r="D1722" s="1">
        <v>65</v>
      </c>
      <c r="E1722" s="1"/>
      <c r="K1722" s="1"/>
      <c r="L1722" s="1"/>
      <c r="N1722" s="1"/>
      <c r="O1722" s="1"/>
      <c r="R1722" s="1"/>
      <c r="S1722" s="1"/>
      <c r="T1722" s="1"/>
    </row>
    <row r="1723" spans="1:20" ht="12.75" hidden="1">
      <c r="A1723" s="3" t="s">
        <v>341</v>
      </c>
      <c r="B1723" s="1" t="s">
        <v>671</v>
      </c>
      <c r="C1723" s="1" t="s">
        <v>6</v>
      </c>
      <c r="D1723" s="1">
        <v>65</v>
      </c>
      <c r="E1723" s="1"/>
      <c r="K1723" s="1"/>
      <c r="L1723" s="1"/>
      <c r="N1723" s="1"/>
      <c r="O1723" s="1"/>
      <c r="R1723" s="1"/>
      <c r="S1723" s="1"/>
      <c r="T1723" s="1"/>
    </row>
    <row r="1724" spans="1:21" ht="12.75" hidden="1">
      <c r="A1724" s="3" t="s">
        <v>629</v>
      </c>
      <c r="B1724" s="1" t="s">
        <v>273</v>
      </c>
      <c r="C1724" s="1" t="s">
        <v>7</v>
      </c>
      <c r="D1724" s="1">
        <v>20</v>
      </c>
      <c r="E1724" s="1"/>
      <c r="K1724" s="1"/>
      <c r="L1724" s="1"/>
      <c r="N1724" s="1"/>
      <c r="O1724" s="1"/>
      <c r="R1724" s="1"/>
      <c r="S1724" s="1"/>
      <c r="T1724" s="1"/>
      <c r="U1724" s="1"/>
    </row>
    <row r="1725" spans="1:20" ht="12.75" hidden="1">
      <c r="A1725" t="s">
        <v>453</v>
      </c>
      <c r="B1725" s="1" t="s">
        <v>273</v>
      </c>
      <c r="C1725" s="1" t="s">
        <v>7</v>
      </c>
      <c r="D1725" s="1">
        <v>20</v>
      </c>
      <c r="E1725" s="1"/>
      <c r="K1725" s="1"/>
      <c r="L1725" s="1"/>
      <c r="N1725" s="1"/>
      <c r="O1725" s="1"/>
      <c r="R1725" s="1"/>
      <c r="S1725" s="1"/>
      <c r="T1725" s="1"/>
    </row>
    <row r="1726" spans="1:20" ht="12.75" hidden="1">
      <c r="A1726" s="3" t="s">
        <v>552</v>
      </c>
      <c r="B1726" s="1" t="s">
        <v>273</v>
      </c>
      <c r="C1726" s="1" t="s">
        <v>7</v>
      </c>
      <c r="D1726" s="1">
        <v>40</v>
      </c>
      <c r="E1726" s="1"/>
      <c r="K1726" s="1"/>
      <c r="L1726" s="1"/>
      <c r="N1726" s="1"/>
      <c r="O1726" s="1"/>
      <c r="R1726" s="1"/>
      <c r="S1726" s="1"/>
      <c r="T1726" s="1"/>
    </row>
    <row r="1727" spans="1:20" ht="12.75" hidden="1">
      <c r="A1727" s="3" t="s">
        <v>632</v>
      </c>
      <c r="B1727" s="1" t="s">
        <v>273</v>
      </c>
      <c r="C1727" s="1" t="s">
        <v>7</v>
      </c>
      <c r="D1727" s="1">
        <v>45</v>
      </c>
      <c r="E1727" s="1"/>
      <c r="K1727" s="1"/>
      <c r="L1727" s="1"/>
      <c r="N1727" s="1"/>
      <c r="O1727" s="1"/>
      <c r="R1727" s="1"/>
      <c r="S1727" s="1"/>
      <c r="T1727" s="1"/>
    </row>
    <row r="1728" spans="1:5" ht="12.75" hidden="1">
      <c r="A1728" s="3" t="s">
        <v>631</v>
      </c>
      <c r="B1728" s="1" t="s">
        <v>273</v>
      </c>
      <c r="C1728" s="1" t="s">
        <v>7</v>
      </c>
      <c r="D1728" s="1">
        <v>45</v>
      </c>
      <c r="E1728" s="1"/>
    </row>
    <row r="1729" spans="1:20" ht="12.75" hidden="1">
      <c r="A1729" s="3" t="s">
        <v>816</v>
      </c>
      <c r="B1729" s="1" t="s">
        <v>273</v>
      </c>
      <c r="C1729" s="1" t="s">
        <v>7</v>
      </c>
      <c r="D1729" s="1">
        <v>45</v>
      </c>
      <c r="E1729" s="1"/>
      <c r="K1729" s="1"/>
      <c r="L1729" s="1"/>
      <c r="N1729" s="1"/>
      <c r="O1729" s="1"/>
      <c r="R1729" s="1"/>
      <c r="S1729" s="1"/>
      <c r="T1729" s="1"/>
    </row>
    <row r="1730" spans="1:21" ht="12.75" hidden="1">
      <c r="A1730" s="3" t="s">
        <v>551</v>
      </c>
      <c r="B1730" s="1" t="s">
        <v>273</v>
      </c>
      <c r="C1730" s="1" t="s">
        <v>7</v>
      </c>
      <c r="D1730" s="1">
        <v>55</v>
      </c>
      <c r="E1730" s="1"/>
      <c r="K1730" s="1"/>
      <c r="L1730" s="1"/>
      <c r="N1730" s="1"/>
      <c r="O1730" s="1"/>
      <c r="R1730" s="1"/>
      <c r="S1730" s="1"/>
      <c r="T1730" s="1"/>
      <c r="U1730" s="1"/>
    </row>
    <row r="1731" spans="1:21" ht="12.75" hidden="1">
      <c r="A1731" s="3" t="s">
        <v>874</v>
      </c>
      <c r="B1731" s="1" t="s">
        <v>273</v>
      </c>
      <c r="C1731" s="1" t="s">
        <v>6</v>
      </c>
      <c r="D1731" s="1">
        <v>20</v>
      </c>
      <c r="E1731" s="1"/>
      <c r="K1731" s="1"/>
      <c r="L1731" s="1"/>
      <c r="N1731" s="1"/>
      <c r="O1731" s="1"/>
      <c r="R1731" s="1"/>
      <c r="S1731" s="1"/>
      <c r="T1731" s="1"/>
      <c r="U1731" s="1"/>
    </row>
    <row r="1732" spans="1:20" ht="12.75" hidden="1">
      <c r="A1732" s="3" t="s">
        <v>1121</v>
      </c>
      <c r="B1732" s="1" t="s">
        <v>273</v>
      </c>
      <c r="C1732" s="1" t="s">
        <v>6</v>
      </c>
      <c r="D1732" s="1">
        <v>20</v>
      </c>
      <c r="E1732" s="1"/>
      <c r="K1732" s="1"/>
      <c r="L1732" s="1"/>
      <c r="N1732" s="1"/>
      <c r="O1732" s="1"/>
      <c r="R1732" s="1"/>
      <c r="S1732" s="1"/>
      <c r="T1732" s="1"/>
    </row>
    <row r="1733" spans="1:21" ht="12.75" hidden="1">
      <c r="A1733" t="s">
        <v>785</v>
      </c>
      <c r="B1733" s="1" t="s">
        <v>273</v>
      </c>
      <c r="C1733" s="1" t="s">
        <v>6</v>
      </c>
      <c r="D1733" s="1">
        <v>40</v>
      </c>
      <c r="E1733" s="1"/>
      <c r="K1733" s="1"/>
      <c r="L1733" s="1"/>
      <c r="N1733" s="1"/>
      <c r="O1733" s="1"/>
      <c r="R1733" s="1"/>
      <c r="S1733" s="1"/>
      <c r="T1733" s="1"/>
      <c r="U1733" s="1"/>
    </row>
    <row r="1734" spans="1:20" ht="12.75" hidden="1">
      <c r="A1734" s="3" t="s">
        <v>338</v>
      </c>
      <c r="B1734" s="1" t="s">
        <v>273</v>
      </c>
      <c r="C1734" s="1" t="s">
        <v>6</v>
      </c>
      <c r="D1734" s="1">
        <v>50</v>
      </c>
      <c r="E1734" s="1"/>
      <c r="K1734" s="1"/>
      <c r="L1734" s="1"/>
      <c r="N1734" s="1"/>
      <c r="O1734" s="1"/>
      <c r="R1734" s="1"/>
      <c r="S1734" s="1"/>
      <c r="T1734" s="1"/>
    </row>
    <row r="1735" spans="1:21" ht="12.75" hidden="1">
      <c r="A1735" s="3" t="s">
        <v>1122</v>
      </c>
      <c r="B1735" s="1" t="s">
        <v>273</v>
      </c>
      <c r="C1735" s="1" t="s">
        <v>6</v>
      </c>
      <c r="D1735" s="1">
        <v>50</v>
      </c>
      <c r="E1735" s="1"/>
      <c r="K1735" s="1"/>
      <c r="L1735" s="1"/>
      <c r="N1735" s="1"/>
      <c r="O1735" s="1"/>
      <c r="R1735" s="1"/>
      <c r="S1735" s="1"/>
      <c r="T1735" s="1"/>
      <c r="U1735" s="1"/>
    </row>
    <row r="1736" spans="1:5" ht="12.75" hidden="1">
      <c r="A1736" t="s">
        <v>394</v>
      </c>
      <c r="B1736" s="1" t="s">
        <v>273</v>
      </c>
      <c r="C1736" s="1" t="s">
        <v>6</v>
      </c>
      <c r="D1736" s="1">
        <v>50</v>
      </c>
      <c r="E1736" s="1"/>
    </row>
    <row r="1737" spans="1:20" ht="12.75" hidden="1">
      <c r="A1737" t="s">
        <v>444</v>
      </c>
      <c r="B1737" s="1" t="s">
        <v>273</v>
      </c>
      <c r="C1737" s="1" t="s">
        <v>6</v>
      </c>
      <c r="D1737" s="1">
        <v>50</v>
      </c>
      <c r="E1737" s="1"/>
      <c r="K1737" s="1"/>
      <c r="L1737" s="1"/>
      <c r="N1737" s="1"/>
      <c r="O1737" s="1"/>
      <c r="R1737" s="1"/>
      <c r="S1737" s="1"/>
      <c r="T1737" s="1"/>
    </row>
    <row r="1738" spans="1:20" ht="12.75" hidden="1">
      <c r="A1738" s="3" t="s">
        <v>1335</v>
      </c>
      <c r="B1738" s="1" t="s">
        <v>273</v>
      </c>
      <c r="C1738" s="1" t="s">
        <v>6</v>
      </c>
      <c r="D1738" s="1">
        <v>50</v>
      </c>
      <c r="E1738" s="1"/>
      <c r="K1738" s="1"/>
      <c r="L1738" s="1"/>
      <c r="N1738" s="1"/>
      <c r="O1738" s="1"/>
      <c r="R1738" s="1"/>
      <c r="S1738" s="1"/>
      <c r="T1738" s="1"/>
    </row>
    <row r="1739" spans="1:20" ht="12.75" hidden="1">
      <c r="A1739" s="3" t="s">
        <v>62</v>
      </c>
      <c r="B1739" s="1" t="s">
        <v>273</v>
      </c>
      <c r="C1739" s="1" t="s">
        <v>6</v>
      </c>
      <c r="D1739" s="1">
        <v>50</v>
      </c>
      <c r="E1739" s="1"/>
      <c r="K1739" s="1"/>
      <c r="L1739" s="1"/>
      <c r="N1739" s="1"/>
      <c r="O1739" s="1"/>
      <c r="R1739" s="1"/>
      <c r="S1739" s="1"/>
      <c r="T1739" s="1"/>
    </row>
    <row r="1740" spans="1:20" ht="12.75" hidden="1">
      <c r="A1740" s="3" t="s">
        <v>418</v>
      </c>
      <c r="B1740" s="1" t="s">
        <v>273</v>
      </c>
      <c r="C1740" s="1" t="s">
        <v>6</v>
      </c>
      <c r="D1740" s="1">
        <v>55</v>
      </c>
      <c r="E1740" s="1"/>
      <c r="K1740" s="1"/>
      <c r="L1740" s="1"/>
      <c r="N1740" s="1"/>
      <c r="O1740" s="1"/>
      <c r="R1740" s="1"/>
      <c r="S1740" s="1"/>
      <c r="T1740" s="1"/>
    </row>
    <row r="1741" spans="1:20" ht="12.75" hidden="1">
      <c r="A1741" s="3" t="s">
        <v>549</v>
      </c>
      <c r="B1741" s="1" t="s">
        <v>273</v>
      </c>
      <c r="C1741" s="1" t="s">
        <v>6</v>
      </c>
      <c r="D1741" s="1">
        <v>55</v>
      </c>
      <c r="E1741" s="1"/>
      <c r="K1741" s="1"/>
      <c r="L1741" s="1"/>
      <c r="N1741" s="1"/>
      <c r="O1741" s="1"/>
      <c r="R1741" s="1"/>
      <c r="S1741" s="1"/>
      <c r="T1741" s="1"/>
    </row>
    <row r="1742" spans="1:20" ht="12.75" hidden="1">
      <c r="A1742" s="3" t="s">
        <v>40</v>
      </c>
      <c r="B1742" s="1" t="s">
        <v>273</v>
      </c>
      <c r="C1742" s="1" t="s">
        <v>6</v>
      </c>
      <c r="D1742" s="1">
        <v>55</v>
      </c>
      <c r="E1742" s="1"/>
      <c r="K1742" s="1"/>
      <c r="L1742" s="1"/>
      <c r="N1742" s="1"/>
      <c r="O1742" s="1"/>
      <c r="R1742" s="1"/>
      <c r="S1742" s="1"/>
      <c r="T1742" s="1"/>
    </row>
    <row r="1743" spans="1:20" ht="12.75" hidden="1">
      <c r="A1743" t="s">
        <v>454</v>
      </c>
      <c r="B1743" s="1" t="s">
        <v>273</v>
      </c>
      <c r="C1743" s="1" t="s">
        <v>6</v>
      </c>
      <c r="D1743" s="1">
        <v>60</v>
      </c>
      <c r="E1743" s="1"/>
      <c r="K1743" s="1"/>
      <c r="L1743" s="1"/>
      <c r="N1743" s="1"/>
      <c r="O1743" s="1"/>
      <c r="R1743" s="1"/>
      <c r="S1743" s="1"/>
      <c r="T1743" s="1"/>
    </row>
    <row r="1744" spans="1:20" ht="12.75" hidden="1">
      <c r="A1744" s="3" t="s">
        <v>941</v>
      </c>
      <c r="B1744" s="1" t="s">
        <v>495</v>
      </c>
      <c r="C1744" s="1" t="s">
        <v>7</v>
      </c>
      <c r="D1744" s="1">
        <v>17</v>
      </c>
      <c r="E1744" s="1"/>
      <c r="K1744" s="1"/>
      <c r="L1744" s="1"/>
      <c r="N1744" s="1"/>
      <c r="O1744" s="1"/>
      <c r="R1744" s="1"/>
      <c r="S1744" s="1"/>
      <c r="T1744" s="1"/>
    </row>
    <row r="1745" spans="1:20" ht="12.75" hidden="1">
      <c r="A1745" s="3" t="s">
        <v>784</v>
      </c>
      <c r="B1745" s="1" t="s">
        <v>495</v>
      </c>
      <c r="C1745" s="1" t="s">
        <v>7</v>
      </c>
      <c r="D1745" s="1">
        <v>40</v>
      </c>
      <c r="E1745" s="1"/>
      <c r="K1745" s="1"/>
      <c r="L1745" s="1"/>
      <c r="N1745" s="1"/>
      <c r="O1745" s="1"/>
      <c r="R1745" s="1"/>
      <c r="S1745" s="1"/>
      <c r="T1745" s="1"/>
    </row>
    <row r="1746" spans="1:20" ht="12.75" hidden="1">
      <c r="A1746" s="3" t="s">
        <v>237</v>
      </c>
      <c r="B1746" s="1" t="s">
        <v>495</v>
      </c>
      <c r="C1746" s="1" t="s">
        <v>6</v>
      </c>
      <c r="D1746" s="1">
        <v>17</v>
      </c>
      <c r="E1746" s="1"/>
      <c r="K1746" s="1"/>
      <c r="L1746" s="1"/>
      <c r="N1746" s="1"/>
      <c r="O1746" s="1"/>
      <c r="R1746" s="1"/>
      <c r="S1746" s="1"/>
      <c r="T1746" s="1"/>
    </row>
    <row r="1747" spans="1:5" ht="12.75" hidden="1">
      <c r="A1747" s="3" t="s">
        <v>877</v>
      </c>
      <c r="B1747" s="1" t="s">
        <v>495</v>
      </c>
      <c r="C1747" s="1" t="s">
        <v>6</v>
      </c>
      <c r="D1747" s="1">
        <v>17</v>
      </c>
      <c r="E1747" s="1"/>
    </row>
    <row r="1748" spans="1:5" ht="12.75" hidden="1">
      <c r="A1748" s="3" t="s">
        <v>1434</v>
      </c>
      <c r="B1748" s="1" t="s">
        <v>495</v>
      </c>
      <c r="C1748" s="1" t="s">
        <v>6</v>
      </c>
      <c r="D1748" s="1">
        <v>20</v>
      </c>
      <c r="E1748" s="1"/>
    </row>
    <row r="1749" spans="1:20" ht="12.75" hidden="1">
      <c r="A1749" s="3" t="s">
        <v>1678</v>
      </c>
      <c r="B1749" s="1" t="s">
        <v>495</v>
      </c>
      <c r="C1749" s="1" t="s">
        <v>6</v>
      </c>
      <c r="D1749" s="1">
        <v>20</v>
      </c>
      <c r="E1749" s="1"/>
      <c r="K1749" s="1"/>
      <c r="L1749" s="1"/>
      <c r="N1749" s="1"/>
      <c r="O1749" s="1"/>
      <c r="R1749" s="1"/>
      <c r="S1749" s="1"/>
      <c r="T1749" s="1"/>
    </row>
    <row r="1750" spans="1:20" ht="12.75" hidden="1">
      <c r="A1750" s="3" t="s">
        <v>940</v>
      </c>
      <c r="B1750" s="1" t="s">
        <v>495</v>
      </c>
      <c r="C1750" s="1" t="s">
        <v>6</v>
      </c>
      <c r="D1750" s="1">
        <v>20</v>
      </c>
      <c r="E1750" s="1"/>
      <c r="K1750" s="1"/>
      <c r="L1750" s="1"/>
      <c r="N1750" s="1"/>
      <c r="O1750" s="1"/>
      <c r="R1750" s="1"/>
      <c r="S1750" s="1"/>
      <c r="T1750" s="1"/>
    </row>
    <row r="1751" spans="1:20" ht="12.75" hidden="1">
      <c r="A1751" s="3" t="s">
        <v>1771</v>
      </c>
      <c r="B1751" s="1" t="s">
        <v>495</v>
      </c>
      <c r="C1751" s="1" t="s">
        <v>6</v>
      </c>
      <c r="D1751" s="1">
        <v>40</v>
      </c>
      <c r="E1751" s="1"/>
      <c r="K1751" s="1"/>
      <c r="L1751" s="1"/>
      <c r="N1751" s="1"/>
      <c r="O1751" s="1"/>
      <c r="R1751" s="1"/>
      <c r="S1751" s="1"/>
      <c r="T1751" s="1"/>
    </row>
    <row r="1752" spans="1:20" ht="12.75" hidden="1">
      <c r="A1752" s="3" t="s">
        <v>782</v>
      </c>
      <c r="B1752" s="1" t="s">
        <v>495</v>
      </c>
      <c r="C1752" s="1" t="s">
        <v>6</v>
      </c>
      <c r="D1752" s="1">
        <v>40</v>
      </c>
      <c r="E1752" s="1"/>
      <c r="K1752" s="1"/>
      <c r="L1752" s="1"/>
      <c r="N1752" s="1"/>
      <c r="O1752" s="1"/>
      <c r="R1752" s="1"/>
      <c r="S1752" s="1"/>
      <c r="T1752" s="1"/>
    </row>
    <row r="1753" spans="1:20" ht="12.75" hidden="1">
      <c r="A1753" s="3" t="s">
        <v>1513</v>
      </c>
      <c r="B1753" s="1" t="s">
        <v>246</v>
      </c>
      <c r="C1753" s="1" t="s">
        <v>7</v>
      </c>
      <c r="D1753" s="1">
        <v>20</v>
      </c>
      <c r="E1753" s="1"/>
      <c r="K1753" s="1"/>
      <c r="L1753" s="1"/>
      <c r="N1753" s="1"/>
      <c r="O1753" s="1"/>
      <c r="R1753" s="1"/>
      <c r="S1753" s="1"/>
      <c r="T1753" s="1"/>
    </row>
    <row r="1754" spans="1:21" ht="12.75" hidden="1">
      <c r="A1754" s="3" t="s">
        <v>603</v>
      </c>
      <c r="B1754" s="1" t="s">
        <v>246</v>
      </c>
      <c r="C1754" s="1" t="s">
        <v>7</v>
      </c>
      <c r="D1754" s="1">
        <v>20</v>
      </c>
      <c r="E1754" s="1"/>
      <c r="K1754" s="1"/>
      <c r="L1754" s="1"/>
      <c r="M1754" s="1"/>
      <c r="N1754" s="1"/>
      <c r="O1754" s="1"/>
      <c r="P1754" s="29"/>
      <c r="Q1754" s="1"/>
      <c r="R1754" s="1"/>
      <c r="S1754" s="1"/>
      <c r="T1754" s="1"/>
      <c r="U1754" s="1"/>
    </row>
    <row r="1755" spans="1:21" ht="12.75" hidden="1">
      <c r="A1755" s="3" t="s">
        <v>994</v>
      </c>
      <c r="B1755" s="1" t="s">
        <v>246</v>
      </c>
      <c r="C1755" s="1" t="s">
        <v>7</v>
      </c>
      <c r="D1755" s="1">
        <v>20</v>
      </c>
      <c r="E1755" s="1"/>
      <c r="K1755" s="1"/>
      <c r="L1755" s="1"/>
      <c r="N1755" s="1"/>
      <c r="O1755" s="1"/>
      <c r="R1755" s="1"/>
      <c r="S1755" s="1"/>
      <c r="T1755" s="1"/>
      <c r="U1755" s="1"/>
    </row>
    <row r="1756" spans="1:20" ht="12.75" hidden="1">
      <c r="A1756" s="3" t="s">
        <v>839</v>
      </c>
      <c r="B1756" s="1" t="s">
        <v>246</v>
      </c>
      <c r="C1756" s="1" t="s">
        <v>7</v>
      </c>
      <c r="D1756" s="1">
        <v>20</v>
      </c>
      <c r="E1756" s="1"/>
      <c r="K1756" s="1"/>
      <c r="L1756" s="1"/>
      <c r="N1756" s="1"/>
      <c r="O1756" s="1"/>
      <c r="R1756" s="1"/>
      <c r="S1756" s="1"/>
      <c r="T1756" s="1"/>
    </row>
    <row r="1757" spans="1:5" ht="12.75" hidden="1">
      <c r="A1757" s="3" t="s">
        <v>840</v>
      </c>
      <c r="B1757" s="1" t="s">
        <v>246</v>
      </c>
      <c r="C1757" s="1" t="s">
        <v>7</v>
      </c>
      <c r="D1757" s="1">
        <v>20</v>
      </c>
      <c r="E1757" s="1"/>
    </row>
    <row r="1758" spans="1:21" ht="12.75" hidden="1">
      <c r="A1758" s="3" t="s">
        <v>1728</v>
      </c>
      <c r="B1758" s="1" t="s">
        <v>246</v>
      </c>
      <c r="C1758" s="1" t="s">
        <v>7</v>
      </c>
      <c r="D1758" s="1">
        <v>20</v>
      </c>
      <c r="E1758" s="1"/>
      <c r="K1758" s="1"/>
      <c r="L1758" s="1"/>
      <c r="N1758" s="1"/>
      <c r="O1758" s="1"/>
      <c r="R1758" s="1"/>
      <c r="S1758" s="1"/>
      <c r="T1758" s="1"/>
      <c r="U1758" s="1"/>
    </row>
    <row r="1759" spans="1:21" ht="12.75" hidden="1">
      <c r="A1759" s="3" t="s">
        <v>176</v>
      </c>
      <c r="B1759" s="1" t="s">
        <v>246</v>
      </c>
      <c r="C1759" s="1" t="s">
        <v>7</v>
      </c>
      <c r="D1759" s="1">
        <v>35</v>
      </c>
      <c r="E1759" s="1"/>
      <c r="K1759" s="1"/>
      <c r="L1759" s="1"/>
      <c r="N1759" s="1"/>
      <c r="O1759" s="1"/>
      <c r="R1759" s="1"/>
      <c r="S1759" s="1"/>
      <c r="T1759" s="1"/>
      <c r="U1759" s="1"/>
    </row>
    <row r="1760" spans="1:20" ht="12.75" hidden="1">
      <c r="A1760" s="3" t="s">
        <v>638</v>
      </c>
      <c r="B1760" s="1" t="s">
        <v>246</v>
      </c>
      <c r="C1760" s="1" t="s">
        <v>7</v>
      </c>
      <c r="D1760" s="1">
        <v>40</v>
      </c>
      <c r="E1760" s="1"/>
      <c r="K1760" s="1"/>
      <c r="L1760" s="1"/>
      <c r="N1760" s="1"/>
      <c r="O1760" s="1"/>
      <c r="R1760" s="1"/>
      <c r="S1760" s="1"/>
      <c r="T1760" s="1"/>
    </row>
    <row r="1761" spans="1:20" ht="12.75" hidden="1">
      <c r="A1761" s="3" t="s">
        <v>1435</v>
      </c>
      <c r="B1761" s="1" t="s">
        <v>246</v>
      </c>
      <c r="C1761" s="1" t="s">
        <v>7</v>
      </c>
      <c r="D1761" s="1">
        <v>40</v>
      </c>
      <c r="E1761" s="1"/>
      <c r="K1761" s="1"/>
      <c r="L1761" s="1"/>
      <c r="N1761" s="1"/>
      <c r="O1761" s="1"/>
      <c r="R1761" s="1"/>
      <c r="S1761" s="1"/>
      <c r="T1761" s="1"/>
    </row>
    <row r="1762" spans="1:20" ht="12.75" hidden="1">
      <c r="A1762" s="3" t="s">
        <v>1109</v>
      </c>
      <c r="B1762" s="1" t="s">
        <v>246</v>
      </c>
      <c r="C1762" s="1" t="s">
        <v>7</v>
      </c>
      <c r="D1762" s="1">
        <v>45</v>
      </c>
      <c r="E1762" s="1"/>
      <c r="K1762" s="1"/>
      <c r="L1762" s="1"/>
      <c r="N1762" s="1"/>
      <c r="O1762" s="1"/>
      <c r="R1762" s="1"/>
      <c r="S1762" s="1"/>
      <c r="T1762" s="1"/>
    </row>
    <row r="1763" spans="1:20" ht="12.75" hidden="1">
      <c r="A1763" s="3" t="s">
        <v>1018</v>
      </c>
      <c r="B1763" s="1" t="s">
        <v>246</v>
      </c>
      <c r="C1763" s="1" t="s">
        <v>7</v>
      </c>
      <c r="D1763" s="1">
        <v>45</v>
      </c>
      <c r="E1763" s="1"/>
      <c r="K1763" s="1"/>
      <c r="L1763" s="1"/>
      <c r="N1763" s="1"/>
      <c r="O1763" s="1"/>
      <c r="R1763" s="1"/>
      <c r="S1763" s="1"/>
      <c r="T1763" s="1"/>
    </row>
    <row r="1764" spans="1:21" ht="12.75" hidden="1">
      <c r="A1764" s="3" t="s">
        <v>838</v>
      </c>
      <c r="B1764" s="1" t="s">
        <v>246</v>
      </c>
      <c r="C1764" s="1" t="s">
        <v>7</v>
      </c>
      <c r="D1764" s="1">
        <v>55</v>
      </c>
      <c r="E1764" s="1"/>
      <c r="K1764" s="1"/>
      <c r="L1764" s="1"/>
      <c r="N1764" s="1"/>
      <c r="O1764" s="1"/>
      <c r="R1764" s="1"/>
      <c r="S1764" s="1"/>
      <c r="T1764" s="1"/>
      <c r="U1764" s="1"/>
    </row>
    <row r="1765" spans="1:21" ht="12.75" hidden="1">
      <c r="A1765" s="3" t="s">
        <v>557</v>
      </c>
      <c r="B1765" s="1" t="s">
        <v>246</v>
      </c>
      <c r="C1765" s="1" t="s">
        <v>7</v>
      </c>
      <c r="D1765" s="1">
        <v>55</v>
      </c>
      <c r="E1765" s="1"/>
      <c r="K1765" s="1"/>
      <c r="L1765" s="1"/>
      <c r="M1765" s="1"/>
      <c r="N1765" s="1"/>
      <c r="O1765" s="1"/>
      <c r="R1765" s="1"/>
      <c r="S1765" s="1"/>
      <c r="T1765" s="1"/>
      <c r="U1765" s="23"/>
    </row>
    <row r="1766" spans="1:20" ht="12.75" hidden="1">
      <c r="A1766" s="3" t="s">
        <v>146</v>
      </c>
      <c r="B1766" s="1" t="s">
        <v>246</v>
      </c>
      <c r="C1766" s="1" t="s">
        <v>7</v>
      </c>
      <c r="D1766" s="1">
        <v>60</v>
      </c>
      <c r="E1766" s="1"/>
      <c r="K1766" s="1"/>
      <c r="L1766" s="1"/>
      <c r="N1766" s="1"/>
      <c r="O1766" s="1"/>
      <c r="R1766" s="1"/>
      <c r="S1766" s="1"/>
      <c r="T1766" s="1"/>
    </row>
    <row r="1767" spans="1:20" ht="12.75" hidden="1">
      <c r="A1767" s="3" t="s">
        <v>556</v>
      </c>
      <c r="B1767" s="1" t="s">
        <v>246</v>
      </c>
      <c r="C1767" s="1" t="s">
        <v>6</v>
      </c>
      <c r="D1767" s="1">
        <v>17</v>
      </c>
      <c r="E1767" s="1"/>
      <c r="K1767" s="1"/>
      <c r="L1767" s="1"/>
      <c r="N1767" s="1"/>
      <c r="O1767" s="1"/>
      <c r="R1767" s="1"/>
      <c r="S1767" s="1"/>
      <c r="T1767" s="1"/>
    </row>
    <row r="1768" spans="1:20" ht="12.75" hidden="1">
      <c r="A1768" s="3" t="s">
        <v>582</v>
      </c>
      <c r="B1768" s="1" t="s">
        <v>246</v>
      </c>
      <c r="C1768" s="1" t="s">
        <v>6</v>
      </c>
      <c r="D1768" s="1">
        <v>20</v>
      </c>
      <c r="E1768" s="1"/>
      <c r="K1768" s="1"/>
      <c r="L1768" s="1"/>
      <c r="N1768" s="1"/>
      <c r="O1768" s="1"/>
      <c r="R1768" s="1"/>
      <c r="S1768" s="1"/>
      <c r="T1768" s="1"/>
    </row>
    <row r="1769" spans="1:20" ht="12.75" hidden="1">
      <c r="A1769" s="3" t="s">
        <v>1337</v>
      </c>
      <c r="B1769" s="1" t="s">
        <v>246</v>
      </c>
      <c r="C1769" s="1" t="s">
        <v>6</v>
      </c>
      <c r="D1769" s="1">
        <v>20</v>
      </c>
      <c r="E1769" s="1"/>
      <c r="K1769" s="1"/>
      <c r="L1769" s="1"/>
      <c r="N1769" s="1"/>
      <c r="O1769" s="1"/>
      <c r="R1769" s="1"/>
      <c r="S1769" s="1"/>
      <c r="T1769" s="1"/>
    </row>
    <row r="1770" spans="1:20" ht="12.75" hidden="1">
      <c r="A1770" s="3" t="s">
        <v>641</v>
      </c>
      <c r="B1770" s="1" t="s">
        <v>246</v>
      </c>
      <c r="C1770" s="1" t="s">
        <v>6</v>
      </c>
      <c r="D1770" s="1">
        <v>20</v>
      </c>
      <c r="E1770" s="1"/>
      <c r="K1770" s="1"/>
      <c r="L1770" s="1"/>
      <c r="N1770" s="1"/>
      <c r="O1770" s="1"/>
      <c r="R1770" s="1"/>
      <c r="S1770" s="1"/>
      <c r="T1770" s="1"/>
    </row>
    <row r="1771" spans="1:20" ht="12.75" hidden="1">
      <c r="A1771" s="3" t="s">
        <v>1680</v>
      </c>
      <c r="B1771" s="1" t="s">
        <v>246</v>
      </c>
      <c r="C1771" s="1" t="s">
        <v>6</v>
      </c>
      <c r="D1771" s="1">
        <v>20</v>
      </c>
      <c r="E1771" s="1"/>
      <c r="K1771" s="1"/>
      <c r="L1771" s="1"/>
      <c r="N1771" s="1"/>
      <c r="O1771" s="1"/>
      <c r="R1771" s="1"/>
      <c r="S1771" s="1"/>
      <c r="T1771" s="1"/>
    </row>
    <row r="1772" spans="1:5" ht="12.75" hidden="1">
      <c r="A1772" s="3" t="s">
        <v>1338</v>
      </c>
      <c r="B1772" s="1" t="s">
        <v>246</v>
      </c>
      <c r="C1772" s="1" t="s">
        <v>6</v>
      </c>
      <c r="D1772" s="1">
        <v>20</v>
      </c>
      <c r="E1772" s="1"/>
    </row>
    <row r="1773" spans="1:20" ht="12.75" hidden="1">
      <c r="A1773" s="3" t="s">
        <v>1155</v>
      </c>
      <c r="B1773" s="1" t="s">
        <v>246</v>
      </c>
      <c r="C1773" s="1" t="s">
        <v>6</v>
      </c>
      <c r="D1773" s="1">
        <v>20</v>
      </c>
      <c r="E1773" s="1"/>
      <c r="K1773" s="1"/>
      <c r="L1773" s="1"/>
      <c r="N1773" s="1"/>
      <c r="O1773" s="1"/>
      <c r="R1773" s="1"/>
      <c r="S1773" s="1"/>
      <c r="T1773" s="1"/>
    </row>
    <row r="1774" spans="1:20" ht="12.75" hidden="1">
      <c r="A1774" s="3" t="s">
        <v>581</v>
      </c>
      <c r="B1774" s="1" t="s">
        <v>246</v>
      </c>
      <c r="C1774" s="1" t="s">
        <v>6</v>
      </c>
      <c r="D1774" s="1">
        <v>20</v>
      </c>
      <c r="E1774" s="1"/>
      <c r="K1774" s="1"/>
      <c r="L1774" s="1"/>
      <c r="N1774" s="1"/>
      <c r="O1774" s="1"/>
      <c r="R1774" s="1"/>
      <c r="S1774" s="1"/>
      <c r="T1774" s="1"/>
    </row>
    <row r="1775" spans="1:20" ht="12.75" hidden="1">
      <c r="A1775" s="3" t="s">
        <v>1339</v>
      </c>
      <c r="B1775" s="1" t="s">
        <v>246</v>
      </c>
      <c r="C1775" s="1" t="s">
        <v>6</v>
      </c>
      <c r="D1775" s="1">
        <v>20</v>
      </c>
      <c r="E1775" s="1"/>
      <c r="K1775" s="1"/>
      <c r="L1775" s="1"/>
      <c r="N1775" s="1"/>
      <c r="O1775" s="1"/>
      <c r="R1775" s="1"/>
      <c r="S1775" s="1"/>
      <c r="T1775" s="1"/>
    </row>
    <row r="1776" spans="1:20" ht="12.75" hidden="1">
      <c r="A1776" s="3" t="s">
        <v>996</v>
      </c>
      <c r="B1776" s="1" t="s">
        <v>246</v>
      </c>
      <c r="C1776" s="1" t="s">
        <v>6</v>
      </c>
      <c r="D1776" s="1">
        <v>20</v>
      </c>
      <c r="E1776" s="1"/>
      <c r="K1776" s="1"/>
      <c r="L1776" s="1"/>
      <c r="N1776" s="1"/>
      <c r="O1776" s="1"/>
      <c r="R1776" s="1"/>
      <c r="S1776" s="1"/>
      <c r="T1776" s="1"/>
    </row>
    <row r="1777" spans="1:20" ht="12.75" hidden="1">
      <c r="A1777" s="3" t="s">
        <v>1336</v>
      </c>
      <c r="B1777" s="1" t="s">
        <v>246</v>
      </c>
      <c r="C1777" s="1" t="s">
        <v>6</v>
      </c>
      <c r="D1777" s="1">
        <v>20</v>
      </c>
      <c r="E1777" s="1"/>
      <c r="K1777" s="1"/>
      <c r="L1777" s="1"/>
      <c r="N1777" s="1"/>
      <c r="O1777" s="1"/>
      <c r="R1777" s="1"/>
      <c r="S1777" s="1"/>
      <c r="T1777" s="1"/>
    </row>
    <row r="1778" spans="1:20" ht="12.75" hidden="1">
      <c r="A1778" s="3" t="s">
        <v>1514</v>
      </c>
      <c r="B1778" s="1" t="s">
        <v>246</v>
      </c>
      <c r="C1778" s="1" t="s">
        <v>6</v>
      </c>
      <c r="D1778" s="1">
        <v>20</v>
      </c>
      <c r="E1778" s="1"/>
      <c r="K1778" s="1"/>
      <c r="L1778" s="1"/>
      <c r="N1778" s="1"/>
      <c r="O1778" s="1"/>
      <c r="R1778" s="1"/>
      <c r="S1778" s="1"/>
      <c r="T1778" s="1"/>
    </row>
    <row r="1779" spans="1:20" ht="12.75" hidden="1">
      <c r="A1779" s="3" t="s">
        <v>1156</v>
      </c>
      <c r="B1779" s="1" t="s">
        <v>246</v>
      </c>
      <c r="C1779" s="1" t="s">
        <v>6</v>
      </c>
      <c r="D1779" s="1">
        <v>20</v>
      </c>
      <c r="E1779" s="1"/>
      <c r="K1779" s="1"/>
      <c r="L1779" s="1"/>
      <c r="N1779" s="1"/>
      <c r="O1779" s="1"/>
      <c r="R1779" s="1"/>
      <c r="S1779" s="1"/>
      <c r="T1779" s="1"/>
    </row>
    <row r="1780" spans="1:20" ht="12.75" hidden="1">
      <c r="A1780" s="3" t="s">
        <v>1157</v>
      </c>
      <c r="B1780" s="1" t="s">
        <v>246</v>
      </c>
      <c r="C1780" s="1" t="s">
        <v>6</v>
      </c>
      <c r="D1780" s="1">
        <v>20</v>
      </c>
      <c r="E1780" s="1"/>
      <c r="K1780" s="1"/>
      <c r="L1780" s="1"/>
      <c r="N1780" s="1"/>
      <c r="O1780" s="1"/>
      <c r="R1780" s="1"/>
      <c r="S1780" s="1"/>
      <c r="T1780" s="1"/>
    </row>
    <row r="1781" spans="1:5" ht="12.75" hidden="1">
      <c r="A1781" s="3" t="s">
        <v>245</v>
      </c>
      <c r="B1781" s="1" t="s">
        <v>246</v>
      </c>
      <c r="C1781" s="1" t="s">
        <v>6</v>
      </c>
      <c r="D1781" s="1">
        <v>20</v>
      </c>
      <c r="E1781" s="1"/>
    </row>
    <row r="1782" spans="1:20" ht="12.75" hidden="1">
      <c r="A1782" s="3" t="s">
        <v>643</v>
      </c>
      <c r="B1782" s="1" t="s">
        <v>246</v>
      </c>
      <c r="C1782" s="1" t="s">
        <v>6</v>
      </c>
      <c r="D1782" s="1">
        <v>20</v>
      </c>
      <c r="E1782" s="1"/>
      <c r="K1782" s="1"/>
      <c r="L1782" s="1"/>
      <c r="M1782" s="1"/>
      <c r="N1782" s="1"/>
      <c r="O1782" s="1"/>
      <c r="R1782" s="1"/>
      <c r="S1782" s="1"/>
      <c r="T1782" s="1"/>
    </row>
    <row r="1783" spans="1:20" ht="12.75" hidden="1">
      <c r="A1783" s="3" t="s">
        <v>876</v>
      </c>
      <c r="B1783" s="1" t="s">
        <v>246</v>
      </c>
      <c r="C1783" s="1" t="s">
        <v>6</v>
      </c>
      <c r="D1783" s="1">
        <v>20</v>
      </c>
      <c r="E1783" s="1"/>
      <c r="K1783" s="1"/>
      <c r="L1783" s="1"/>
      <c r="N1783" s="1"/>
      <c r="O1783" s="1"/>
      <c r="R1783" s="1"/>
      <c r="S1783" s="1"/>
      <c r="T1783" s="1"/>
    </row>
    <row r="1784" spans="1:5" ht="12.75" hidden="1">
      <c r="A1784" s="3" t="s">
        <v>642</v>
      </c>
      <c r="B1784" s="1" t="s">
        <v>246</v>
      </c>
      <c r="C1784" s="1" t="s">
        <v>6</v>
      </c>
      <c r="D1784" s="1">
        <v>40</v>
      </c>
      <c r="E1784" s="1"/>
    </row>
    <row r="1785" spans="1:5" ht="12.75" hidden="1">
      <c r="A1785" s="3" t="s">
        <v>1017</v>
      </c>
      <c r="B1785" s="1" t="s">
        <v>246</v>
      </c>
      <c r="C1785" s="1" t="s">
        <v>6</v>
      </c>
      <c r="D1785" s="1">
        <v>40</v>
      </c>
      <c r="E1785" s="1"/>
    </row>
    <row r="1786" spans="1:21" ht="12.75" hidden="1">
      <c r="A1786" t="s">
        <v>422</v>
      </c>
      <c r="B1786" s="1" t="s">
        <v>246</v>
      </c>
      <c r="C1786" s="1" t="s">
        <v>6</v>
      </c>
      <c r="D1786" s="1">
        <v>40</v>
      </c>
      <c r="E1786" s="1"/>
      <c r="K1786" s="1"/>
      <c r="L1786" s="1"/>
      <c r="N1786" s="1"/>
      <c r="O1786" s="1"/>
      <c r="R1786" s="1"/>
      <c r="S1786" s="1"/>
      <c r="T1786" s="1"/>
      <c r="U1786" s="1"/>
    </row>
    <row r="1787" spans="1:21" ht="12.75" hidden="1">
      <c r="A1787" s="3" t="s">
        <v>397</v>
      </c>
      <c r="B1787" s="1" t="s">
        <v>246</v>
      </c>
      <c r="C1787" s="1" t="s">
        <v>6</v>
      </c>
      <c r="D1787" s="1">
        <v>40</v>
      </c>
      <c r="E1787" s="1"/>
      <c r="K1787" s="1"/>
      <c r="L1787" s="1"/>
      <c r="M1787" s="1"/>
      <c r="N1787" s="1"/>
      <c r="O1787" s="1"/>
      <c r="R1787" s="1"/>
      <c r="S1787" s="1"/>
      <c r="T1787" s="1"/>
      <c r="U1787" s="23"/>
    </row>
    <row r="1788" spans="1:20" ht="12.75" hidden="1">
      <c r="A1788" t="s">
        <v>400</v>
      </c>
      <c r="B1788" s="1" t="s">
        <v>246</v>
      </c>
      <c r="C1788" s="1" t="s">
        <v>6</v>
      </c>
      <c r="D1788" s="1">
        <v>40</v>
      </c>
      <c r="E1788" s="1"/>
      <c r="K1788" s="1"/>
      <c r="L1788" s="1"/>
      <c r="N1788" s="1"/>
      <c r="O1788" s="1"/>
      <c r="R1788" s="1"/>
      <c r="S1788" s="1"/>
      <c r="T1788" s="1"/>
    </row>
    <row r="1789" spans="1:20" ht="12.75" hidden="1">
      <c r="A1789" s="3" t="s">
        <v>995</v>
      </c>
      <c r="B1789" s="1" t="s">
        <v>246</v>
      </c>
      <c r="C1789" s="1" t="s">
        <v>6</v>
      </c>
      <c r="D1789" s="1">
        <v>40</v>
      </c>
      <c r="E1789" s="1"/>
      <c r="K1789" s="1"/>
      <c r="L1789" s="1"/>
      <c r="N1789" s="1"/>
      <c r="O1789" s="1"/>
      <c r="R1789" s="1"/>
      <c r="S1789" s="1"/>
      <c r="T1789" s="1"/>
    </row>
    <row r="1790" spans="1:20" ht="12.75" hidden="1">
      <c r="A1790" s="3" t="s">
        <v>1341</v>
      </c>
      <c r="B1790" s="1" t="s">
        <v>246</v>
      </c>
      <c r="C1790" s="1" t="s">
        <v>6</v>
      </c>
      <c r="D1790" s="1">
        <v>40</v>
      </c>
      <c r="E1790" s="1"/>
      <c r="K1790" s="1"/>
      <c r="L1790" s="1"/>
      <c r="N1790" s="1"/>
      <c r="O1790" s="1"/>
      <c r="R1790" s="1"/>
      <c r="S1790" s="1"/>
      <c r="T1790" s="1"/>
    </row>
    <row r="1791" spans="1:20" ht="12.75" hidden="1">
      <c r="A1791" s="3" t="s">
        <v>1110</v>
      </c>
      <c r="B1791" s="1" t="s">
        <v>246</v>
      </c>
      <c r="C1791" s="1" t="s">
        <v>6</v>
      </c>
      <c r="D1791" s="1">
        <v>45</v>
      </c>
      <c r="E1791" s="1"/>
      <c r="K1791" s="1"/>
      <c r="L1791" s="1"/>
      <c r="N1791" s="1"/>
      <c r="O1791" s="1"/>
      <c r="R1791" s="1"/>
      <c r="S1791" s="1"/>
      <c r="T1791" s="1"/>
    </row>
    <row r="1792" spans="1:20" ht="12.75" hidden="1">
      <c r="A1792" t="s">
        <v>445</v>
      </c>
      <c r="B1792" s="1" t="s">
        <v>246</v>
      </c>
      <c r="C1792" s="1" t="s">
        <v>6</v>
      </c>
      <c r="D1792" s="1">
        <v>45</v>
      </c>
      <c r="E1792" s="1"/>
      <c r="K1792" s="1"/>
      <c r="L1792" s="1"/>
      <c r="N1792" s="1"/>
      <c r="O1792" s="1"/>
      <c r="R1792" s="1"/>
      <c r="S1792" s="1"/>
      <c r="T1792" s="1"/>
    </row>
    <row r="1793" spans="1:20" ht="12.75" hidden="1">
      <c r="A1793" s="3" t="s">
        <v>1515</v>
      </c>
      <c r="B1793" s="1" t="s">
        <v>246</v>
      </c>
      <c r="C1793" s="1" t="s">
        <v>6</v>
      </c>
      <c r="D1793" s="1">
        <v>45</v>
      </c>
      <c r="E1793" s="1"/>
      <c r="K1793" s="1"/>
      <c r="L1793" s="1"/>
      <c r="N1793" s="1"/>
      <c r="O1793" s="1"/>
      <c r="R1793" s="1"/>
      <c r="S1793" s="1"/>
      <c r="T1793" s="1"/>
    </row>
    <row r="1794" spans="1:20" ht="12.75" hidden="1">
      <c r="A1794" s="3" t="s">
        <v>841</v>
      </c>
      <c r="B1794" s="1" t="s">
        <v>246</v>
      </c>
      <c r="C1794" s="1" t="s">
        <v>6</v>
      </c>
      <c r="D1794" s="1">
        <v>45</v>
      </c>
      <c r="E1794" s="1"/>
      <c r="K1794" s="1"/>
      <c r="L1794" s="1"/>
      <c r="N1794" s="1"/>
      <c r="O1794" s="1"/>
      <c r="R1794" s="1"/>
      <c r="S1794" s="1"/>
      <c r="T1794" s="1"/>
    </row>
    <row r="1795" spans="1:20" ht="12.75" hidden="1">
      <c r="A1795" s="3" t="s">
        <v>555</v>
      </c>
      <c r="B1795" s="1" t="s">
        <v>246</v>
      </c>
      <c r="C1795" s="1" t="s">
        <v>6</v>
      </c>
      <c r="D1795" s="1">
        <v>45</v>
      </c>
      <c r="E1795" s="1"/>
      <c r="K1795" s="1"/>
      <c r="L1795" s="1"/>
      <c r="N1795" s="1"/>
      <c r="O1795" s="1"/>
      <c r="R1795" s="1"/>
      <c r="S1795" s="1"/>
      <c r="T1795" s="1"/>
    </row>
    <row r="1796" spans="1:21" ht="12.75" hidden="1">
      <c r="A1796" s="3" t="s">
        <v>879</v>
      </c>
      <c r="B1796" s="1" t="s">
        <v>246</v>
      </c>
      <c r="C1796" s="1" t="s">
        <v>6</v>
      </c>
      <c r="D1796" s="1">
        <v>45</v>
      </c>
      <c r="E1796" s="1"/>
      <c r="K1796" s="1"/>
      <c r="L1796" s="1"/>
      <c r="M1796" s="1"/>
      <c r="N1796" s="1"/>
      <c r="O1796" s="1"/>
      <c r="P1796" s="29"/>
      <c r="Q1796" s="1"/>
      <c r="R1796" s="1"/>
      <c r="S1796" s="1"/>
      <c r="T1796" s="1"/>
      <c r="U1796" s="1"/>
    </row>
    <row r="1797" spans="1:21" ht="12.75" hidden="1">
      <c r="A1797" s="3" t="s">
        <v>1340</v>
      </c>
      <c r="B1797" s="1" t="s">
        <v>246</v>
      </c>
      <c r="C1797" s="1" t="s">
        <v>6</v>
      </c>
      <c r="D1797" s="1">
        <v>45</v>
      </c>
      <c r="E1797" s="1"/>
      <c r="K1797" s="1"/>
      <c r="L1797" s="1"/>
      <c r="N1797" s="1"/>
      <c r="O1797" s="1"/>
      <c r="R1797" s="1"/>
      <c r="S1797" s="1"/>
      <c r="T1797" s="1"/>
      <c r="U1797" s="1"/>
    </row>
    <row r="1798" spans="1:20" ht="12.75" hidden="1">
      <c r="A1798" s="3" t="s">
        <v>301</v>
      </c>
      <c r="B1798" s="1" t="s">
        <v>246</v>
      </c>
      <c r="C1798" s="1" t="s">
        <v>6</v>
      </c>
      <c r="D1798" s="1">
        <v>50</v>
      </c>
      <c r="E1798" s="1"/>
      <c r="K1798" s="1"/>
      <c r="L1798" s="1"/>
      <c r="N1798" s="1"/>
      <c r="O1798" s="1"/>
      <c r="R1798" s="1"/>
      <c r="S1798" s="1"/>
      <c r="T1798" s="1"/>
    </row>
    <row r="1799" spans="1:20" ht="12.75" hidden="1">
      <c r="A1799" s="3" t="s">
        <v>639</v>
      </c>
      <c r="B1799" s="1" t="s">
        <v>246</v>
      </c>
      <c r="C1799" s="1" t="s">
        <v>6</v>
      </c>
      <c r="D1799" s="1">
        <v>50</v>
      </c>
      <c r="E1799" s="1"/>
      <c r="K1799" s="1"/>
      <c r="L1799" s="1"/>
      <c r="N1799" s="1"/>
      <c r="O1799" s="1"/>
      <c r="R1799" s="1"/>
      <c r="S1799" s="1"/>
      <c r="T1799" s="1"/>
    </row>
    <row r="1800" spans="1:20" ht="12.75" hidden="1">
      <c r="A1800" t="s">
        <v>433</v>
      </c>
      <c r="B1800" s="1" t="s">
        <v>246</v>
      </c>
      <c r="C1800" s="1" t="s">
        <v>6</v>
      </c>
      <c r="D1800" s="1">
        <v>50</v>
      </c>
      <c r="E1800" s="1"/>
      <c r="K1800" s="1"/>
      <c r="L1800" s="1"/>
      <c r="N1800" s="1"/>
      <c r="O1800" s="1"/>
      <c r="R1800" s="1"/>
      <c r="S1800" s="1"/>
      <c r="T1800" s="1"/>
    </row>
    <row r="1801" spans="1:21" ht="12.75" hidden="1">
      <c r="A1801" s="3" t="s">
        <v>169</v>
      </c>
      <c r="B1801" s="1" t="s">
        <v>246</v>
      </c>
      <c r="C1801" s="1" t="s">
        <v>6</v>
      </c>
      <c r="D1801" s="1">
        <v>50</v>
      </c>
      <c r="E1801" s="1"/>
      <c r="K1801" s="1"/>
      <c r="L1801" s="1"/>
      <c r="M1801" s="1"/>
      <c r="N1801" s="1"/>
      <c r="O1801" s="1"/>
      <c r="R1801" s="1"/>
      <c r="S1801" s="1"/>
      <c r="T1801" s="1"/>
      <c r="U1801" s="1"/>
    </row>
    <row r="1802" spans="1:20" ht="12.75" hidden="1">
      <c r="A1802" s="3" t="s">
        <v>1516</v>
      </c>
      <c r="B1802" s="1" t="s">
        <v>246</v>
      </c>
      <c r="C1802" s="1" t="s">
        <v>6</v>
      </c>
      <c r="D1802" s="1">
        <v>50</v>
      </c>
      <c r="E1802" s="1"/>
      <c r="K1802" s="1"/>
      <c r="L1802" s="1"/>
      <c r="N1802" s="1"/>
      <c r="O1802" s="1"/>
      <c r="R1802" s="1"/>
      <c r="S1802" s="1"/>
      <c r="T1802" s="1"/>
    </row>
    <row r="1803" spans="1:20" ht="12.75" hidden="1">
      <c r="A1803" s="3" t="s">
        <v>278</v>
      </c>
      <c r="B1803" s="1" t="s">
        <v>246</v>
      </c>
      <c r="C1803" s="1" t="s">
        <v>6</v>
      </c>
      <c r="D1803" s="1">
        <v>50</v>
      </c>
      <c r="E1803" s="1"/>
      <c r="K1803" s="1"/>
      <c r="L1803" s="1"/>
      <c r="N1803" s="1"/>
      <c r="O1803" s="1"/>
      <c r="R1803" s="1"/>
      <c r="S1803" s="1"/>
      <c r="T1803" s="1"/>
    </row>
    <row r="1804" spans="1:20" ht="12.75" hidden="1">
      <c r="A1804" s="3" t="s">
        <v>842</v>
      </c>
      <c r="B1804" s="1" t="s">
        <v>246</v>
      </c>
      <c r="C1804" s="1" t="s">
        <v>6</v>
      </c>
      <c r="D1804" s="1">
        <v>55</v>
      </c>
      <c r="E1804" s="1"/>
      <c r="K1804" s="1"/>
      <c r="L1804" s="1"/>
      <c r="N1804" s="1"/>
      <c r="O1804" s="1"/>
      <c r="R1804" s="1"/>
      <c r="S1804" s="1"/>
      <c r="T1804" s="1"/>
    </row>
    <row r="1805" spans="1:20" ht="12.75" hidden="1">
      <c r="A1805" s="3" t="s">
        <v>49</v>
      </c>
      <c r="B1805" s="1" t="s">
        <v>246</v>
      </c>
      <c r="C1805" s="1" t="s">
        <v>6</v>
      </c>
      <c r="D1805" s="1">
        <v>55</v>
      </c>
      <c r="E1805" s="1"/>
      <c r="K1805" s="1"/>
      <c r="L1805" s="1"/>
      <c r="N1805" s="1"/>
      <c r="O1805" s="1"/>
      <c r="R1805" s="1"/>
      <c r="S1805" s="1"/>
      <c r="T1805" s="1"/>
    </row>
    <row r="1806" spans="1:20" ht="12.75" hidden="1">
      <c r="A1806" s="3" t="s">
        <v>1111</v>
      </c>
      <c r="B1806" s="1" t="s">
        <v>246</v>
      </c>
      <c r="C1806" s="1" t="s">
        <v>6</v>
      </c>
      <c r="D1806" s="1">
        <v>55</v>
      </c>
      <c r="E1806" s="1"/>
      <c r="K1806" s="1"/>
      <c r="L1806" s="1"/>
      <c r="M1806" s="1"/>
      <c r="N1806" s="1"/>
      <c r="O1806" s="1"/>
      <c r="R1806" s="1"/>
      <c r="S1806" s="1"/>
      <c r="T1806" s="1"/>
    </row>
    <row r="1807" spans="1:20" ht="12.75" hidden="1">
      <c r="A1807" s="3" t="s">
        <v>170</v>
      </c>
      <c r="B1807" s="1" t="s">
        <v>246</v>
      </c>
      <c r="C1807" s="1" t="s">
        <v>6</v>
      </c>
      <c r="D1807" s="1">
        <v>55</v>
      </c>
      <c r="E1807" s="1"/>
      <c r="K1807" s="1"/>
      <c r="L1807" s="1"/>
      <c r="N1807" s="1"/>
      <c r="O1807" s="1"/>
      <c r="R1807" s="1"/>
      <c r="S1807" s="1"/>
      <c r="T1807" s="1"/>
    </row>
    <row r="1808" spans="1:21" ht="12.75" hidden="1">
      <c r="A1808" s="3" t="s">
        <v>1158</v>
      </c>
      <c r="B1808" s="1" t="s">
        <v>246</v>
      </c>
      <c r="C1808" s="1" t="s">
        <v>6</v>
      </c>
      <c r="D1808" s="1">
        <v>60</v>
      </c>
      <c r="E1808" s="1"/>
      <c r="K1808" s="1"/>
      <c r="L1808" s="1"/>
      <c r="M1808" s="1"/>
      <c r="N1808" s="1"/>
      <c r="O1808" s="1"/>
      <c r="P1808" s="29"/>
      <c r="Q1808" s="1"/>
      <c r="R1808" s="1"/>
      <c r="S1808" s="1"/>
      <c r="T1808" s="1"/>
      <c r="U1808" s="1"/>
    </row>
    <row r="1809" spans="1:5" ht="12.75" hidden="1">
      <c r="A1809" s="3" t="s">
        <v>1124</v>
      </c>
      <c r="B1809" s="1" t="s">
        <v>246</v>
      </c>
      <c r="C1809" s="1" t="s">
        <v>6</v>
      </c>
      <c r="D1809" s="1">
        <v>60</v>
      </c>
      <c r="E1809" s="1"/>
    </row>
    <row r="1810" spans="1:20" ht="12.75" hidden="1">
      <c r="A1810" s="3" t="s">
        <v>323</v>
      </c>
      <c r="B1810" s="1" t="s">
        <v>246</v>
      </c>
      <c r="C1810" s="1" t="s">
        <v>6</v>
      </c>
      <c r="D1810" s="1">
        <v>60</v>
      </c>
      <c r="E1810" s="1"/>
      <c r="K1810" s="1"/>
      <c r="L1810" s="1"/>
      <c r="N1810" s="1"/>
      <c r="O1810" s="1"/>
      <c r="R1810" s="1"/>
      <c r="S1810" s="1"/>
      <c r="T1810" s="1"/>
    </row>
    <row r="1811" spans="1:5" ht="12.75" hidden="1">
      <c r="A1811" s="3" t="s">
        <v>296</v>
      </c>
      <c r="B1811" s="1" t="s">
        <v>246</v>
      </c>
      <c r="C1811" s="1" t="s">
        <v>6</v>
      </c>
      <c r="D1811" s="1">
        <v>65</v>
      </c>
      <c r="E1811" s="1"/>
    </row>
    <row r="1812" spans="1:21" ht="12.75" hidden="1">
      <c r="A1812" s="3" t="s">
        <v>640</v>
      </c>
      <c r="B1812" s="1" t="s">
        <v>246</v>
      </c>
      <c r="C1812" s="1" t="s">
        <v>6</v>
      </c>
      <c r="D1812" s="1">
        <v>65</v>
      </c>
      <c r="E1812" s="1"/>
      <c r="K1812" s="1"/>
      <c r="L1812" s="1"/>
      <c r="N1812" s="1"/>
      <c r="O1812" s="1"/>
      <c r="R1812" s="1"/>
      <c r="S1812" s="1"/>
      <c r="T1812" s="1"/>
      <c r="U1812" s="1"/>
    </row>
    <row r="1813" spans="1:20" ht="12.75" hidden="1">
      <c r="A1813" s="3" t="s">
        <v>1562</v>
      </c>
      <c r="B1813" s="1" t="s">
        <v>225</v>
      </c>
      <c r="C1813" s="1" t="s">
        <v>7</v>
      </c>
      <c r="D1813" s="1">
        <v>17</v>
      </c>
      <c r="E1813" s="1"/>
      <c r="K1813" s="1"/>
      <c r="L1813" s="1"/>
      <c r="N1813" s="1"/>
      <c r="O1813" s="1"/>
      <c r="R1813" s="1"/>
      <c r="S1813" s="1"/>
      <c r="T1813" s="1"/>
    </row>
    <row r="1814" spans="1:5" ht="12.75" hidden="1">
      <c r="A1814" s="3" t="s">
        <v>1182</v>
      </c>
      <c r="B1814" s="1" t="s">
        <v>225</v>
      </c>
      <c r="C1814" s="1" t="s">
        <v>7</v>
      </c>
      <c r="D1814" s="1">
        <v>20</v>
      </c>
      <c r="E1814" s="1"/>
    </row>
    <row r="1815" spans="1:20" ht="12.75" hidden="1">
      <c r="A1815" s="3" t="s">
        <v>910</v>
      </c>
      <c r="B1815" s="1" t="s">
        <v>225</v>
      </c>
      <c r="C1815" s="1" t="s">
        <v>7</v>
      </c>
      <c r="D1815" s="1">
        <v>20</v>
      </c>
      <c r="E1815" s="1"/>
      <c r="K1815" s="1"/>
      <c r="L1815" s="1"/>
      <c r="N1815" s="1"/>
      <c r="O1815" s="1"/>
      <c r="R1815" s="1"/>
      <c r="S1815" s="1"/>
      <c r="T1815" s="1"/>
    </row>
    <row r="1816" spans="1:21" ht="12.75" hidden="1">
      <c r="A1816" s="3" t="s">
        <v>1029</v>
      </c>
      <c r="B1816" s="1" t="s">
        <v>225</v>
      </c>
      <c r="C1816" s="1" t="s">
        <v>7</v>
      </c>
      <c r="D1816" s="1">
        <v>20</v>
      </c>
      <c r="E1816" s="1"/>
      <c r="K1816" s="1"/>
      <c r="L1816" s="1"/>
      <c r="M1816" s="1"/>
      <c r="N1816" s="1"/>
      <c r="O1816" s="1"/>
      <c r="R1816" s="1"/>
      <c r="S1816" s="1"/>
      <c r="T1816" s="1"/>
      <c r="U1816" s="23"/>
    </row>
    <row r="1817" spans="1:20" ht="12.75" hidden="1">
      <c r="A1817" s="3" t="s">
        <v>1351</v>
      </c>
      <c r="B1817" s="1" t="s">
        <v>225</v>
      </c>
      <c r="C1817" s="1" t="s">
        <v>7</v>
      </c>
      <c r="D1817" s="1">
        <v>20</v>
      </c>
      <c r="E1817" s="1"/>
      <c r="K1817" s="1"/>
      <c r="L1817" s="1"/>
      <c r="N1817" s="1"/>
      <c r="O1817" s="1"/>
      <c r="R1817" s="1"/>
      <c r="S1817" s="1"/>
      <c r="T1817" s="1"/>
    </row>
    <row r="1818" spans="1:20" ht="12.75" hidden="1">
      <c r="A1818" s="3" t="s">
        <v>1565</v>
      </c>
      <c r="B1818" s="1" t="s">
        <v>225</v>
      </c>
      <c r="C1818" s="1" t="s">
        <v>7</v>
      </c>
      <c r="D1818" s="1">
        <v>20</v>
      </c>
      <c r="E1818" s="1"/>
      <c r="K1818" s="1"/>
      <c r="L1818" s="1"/>
      <c r="N1818" s="1"/>
      <c r="O1818" s="1"/>
      <c r="R1818" s="1"/>
      <c r="S1818" s="1"/>
      <c r="T1818" s="1"/>
    </row>
    <row r="1819" spans="1:20" ht="12.75" hidden="1">
      <c r="A1819" s="3" t="s">
        <v>1564</v>
      </c>
      <c r="B1819" s="1" t="s">
        <v>225</v>
      </c>
      <c r="C1819" s="1" t="s">
        <v>7</v>
      </c>
      <c r="D1819" s="1">
        <v>20</v>
      </c>
      <c r="E1819" s="1"/>
      <c r="K1819" s="1"/>
      <c r="L1819" s="1"/>
      <c r="N1819" s="1"/>
      <c r="O1819" s="1"/>
      <c r="R1819" s="1"/>
      <c r="S1819" s="1"/>
      <c r="T1819" s="1"/>
    </row>
    <row r="1820" spans="1:20" ht="12.75" hidden="1">
      <c r="A1820" s="3" t="s">
        <v>834</v>
      </c>
      <c r="B1820" s="1" t="s">
        <v>225</v>
      </c>
      <c r="C1820" s="1" t="s">
        <v>7</v>
      </c>
      <c r="D1820" s="1">
        <v>20</v>
      </c>
      <c r="E1820" s="1"/>
      <c r="K1820" s="1"/>
      <c r="L1820" s="1"/>
      <c r="N1820" s="1"/>
      <c r="O1820" s="1"/>
      <c r="R1820" s="1"/>
      <c r="S1820" s="1"/>
      <c r="T1820" s="1"/>
    </row>
    <row r="1821" spans="1:21" ht="12.75" hidden="1">
      <c r="A1821" s="3" t="s">
        <v>1521</v>
      </c>
      <c r="B1821" s="1" t="s">
        <v>225</v>
      </c>
      <c r="C1821" s="1" t="s">
        <v>7</v>
      </c>
      <c r="D1821" s="1">
        <v>20</v>
      </c>
      <c r="E1821" s="1"/>
      <c r="K1821" s="1"/>
      <c r="L1821" s="1"/>
      <c r="N1821" s="1"/>
      <c r="O1821" s="1"/>
      <c r="R1821" s="1"/>
      <c r="S1821" s="1"/>
      <c r="T1821" s="1"/>
      <c r="U1821" s="1"/>
    </row>
    <row r="1822" spans="1:21" ht="12.75" hidden="1">
      <c r="A1822" s="3" t="s">
        <v>559</v>
      </c>
      <c r="B1822" s="1" t="s">
        <v>225</v>
      </c>
      <c r="C1822" s="1" t="s">
        <v>7</v>
      </c>
      <c r="D1822" s="1">
        <v>20</v>
      </c>
      <c r="E1822" s="1"/>
      <c r="K1822" s="1"/>
      <c r="L1822" s="1"/>
      <c r="N1822" s="1"/>
      <c r="O1822" s="1"/>
      <c r="R1822" s="1"/>
      <c r="S1822" s="1"/>
      <c r="T1822" s="1"/>
      <c r="U1822" s="1"/>
    </row>
    <row r="1823" spans="1:20" ht="12.75" hidden="1">
      <c r="A1823" s="3" t="s">
        <v>662</v>
      </c>
      <c r="B1823" s="1" t="s">
        <v>225</v>
      </c>
      <c r="C1823" s="1" t="s">
        <v>7</v>
      </c>
      <c r="D1823" s="1">
        <v>20</v>
      </c>
      <c r="E1823" s="1"/>
      <c r="K1823" s="1"/>
      <c r="L1823" s="1"/>
      <c r="N1823" s="1"/>
      <c r="O1823" s="1"/>
      <c r="R1823" s="1"/>
      <c r="S1823" s="1"/>
      <c r="T1823" s="1"/>
    </row>
    <row r="1824" spans="1:21" ht="12.75" hidden="1">
      <c r="A1824" s="3" t="s">
        <v>909</v>
      </c>
      <c r="B1824" s="1" t="s">
        <v>225</v>
      </c>
      <c r="C1824" s="1" t="s">
        <v>7</v>
      </c>
      <c r="D1824" s="1">
        <v>20</v>
      </c>
      <c r="E1824" s="1"/>
      <c r="K1824" s="1"/>
      <c r="L1824" s="1"/>
      <c r="N1824" s="1"/>
      <c r="O1824" s="1"/>
      <c r="R1824" s="1"/>
      <c r="S1824" s="1"/>
      <c r="T1824" s="1"/>
      <c r="U1824" s="1"/>
    </row>
    <row r="1825" spans="1:21" ht="12.75" hidden="1">
      <c r="A1825" s="3" t="s">
        <v>382</v>
      </c>
      <c r="B1825" s="1" t="s">
        <v>225</v>
      </c>
      <c r="C1825" s="1" t="s">
        <v>7</v>
      </c>
      <c r="D1825" s="1">
        <v>35</v>
      </c>
      <c r="E1825" s="1"/>
      <c r="K1825" s="1"/>
      <c r="L1825" s="1"/>
      <c r="N1825" s="1"/>
      <c r="O1825" s="1"/>
      <c r="R1825" s="1"/>
      <c r="S1825" s="1"/>
      <c r="T1825" s="1"/>
      <c r="U1825" s="1"/>
    </row>
    <row r="1826" spans="1:21" ht="12.75" hidden="1">
      <c r="A1826" s="3" t="s">
        <v>256</v>
      </c>
      <c r="B1826" s="1" t="s">
        <v>225</v>
      </c>
      <c r="C1826" s="1" t="s">
        <v>7</v>
      </c>
      <c r="D1826" s="1">
        <v>35</v>
      </c>
      <c r="E1826" s="1"/>
      <c r="K1826" s="1"/>
      <c r="L1826" s="1"/>
      <c r="M1826" s="1"/>
      <c r="N1826" s="1"/>
      <c r="O1826" s="1"/>
      <c r="R1826" s="1"/>
      <c r="S1826" s="1"/>
      <c r="T1826" s="1"/>
      <c r="U1826" s="1"/>
    </row>
    <row r="1827" spans="1:21" ht="12.75" hidden="1">
      <c r="A1827" s="3" t="s">
        <v>1353</v>
      </c>
      <c r="B1827" s="1" t="s">
        <v>225</v>
      </c>
      <c r="C1827" s="1" t="s">
        <v>7</v>
      </c>
      <c r="D1827" s="1">
        <v>35</v>
      </c>
      <c r="E1827" s="1"/>
      <c r="K1827" s="1"/>
      <c r="L1827" s="1"/>
      <c r="M1827" s="1"/>
      <c r="N1827" s="1"/>
      <c r="O1827" s="1"/>
      <c r="R1827" s="1"/>
      <c r="S1827" s="1"/>
      <c r="T1827" s="1"/>
      <c r="U1827" s="1"/>
    </row>
    <row r="1828" spans="1:20" ht="12.75" hidden="1">
      <c r="A1828" s="3" t="s">
        <v>1569</v>
      </c>
      <c r="B1828" s="1" t="s">
        <v>225</v>
      </c>
      <c r="C1828" s="1" t="s">
        <v>7</v>
      </c>
      <c r="D1828" s="1">
        <v>35</v>
      </c>
      <c r="E1828" s="1"/>
      <c r="K1828" s="1"/>
      <c r="L1828" s="1"/>
      <c r="N1828" s="1"/>
      <c r="O1828" s="1"/>
      <c r="R1828" s="1"/>
      <c r="S1828" s="1"/>
      <c r="T1828" s="1"/>
    </row>
    <row r="1829" spans="1:20" ht="12.75" hidden="1">
      <c r="A1829" s="3" t="s">
        <v>1184</v>
      </c>
      <c r="B1829" s="1" t="s">
        <v>225</v>
      </c>
      <c r="C1829" s="1" t="s">
        <v>7</v>
      </c>
      <c r="D1829" s="1">
        <v>35</v>
      </c>
      <c r="E1829" s="1"/>
      <c r="K1829" s="1"/>
      <c r="L1829" s="1"/>
      <c r="N1829" s="1"/>
      <c r="O1829" s="1"/>
      <c r="R1829" s="1"/>
      <c r="S1829" s="1"/>
      <c r="T1829" s="1"/>
    </row>
    <row r="1830" spans="1:20" ht="12.75" hidden="1">
      <c r="A1830" s="3" t="s">
        <v>1183</v>
      </c>
      <c r="B1830" s="1" t="s">
        <v>225</v>
      </c>
      <c r="C1830" s="1" t="s">
        <v>7</v>
      </c>
      <c r="D1830" s="1">
        <v>35</v>
      </c>
      <c r="E1830" s="1"/>
      <c r="K1830" s="1"/>
      <c r="L1830" s="1"/>
      <c r="N1830" s="1"/>
      <c r="O1830" s="1"/>
      <c r="R1830" s="1"/>
      <c r="S1830" s="1"/>
      <c r="T1830" s="1"/>
    </row>
    <row r="1831" spans="1:21" ht="12.75" hidden="1">
      <c r="A1831" s="3" t="s">
        <v>1567</v>
      </c>
      <c r="B1831" s="1" t="s">
        <v>225</v>
      </c>
      <c r="C1831" s="1" t="s">
        <v>7</v>
      </c>
      <c r="D1831" s="1">
        <v>35</v>
      </c>
      <c r="E1831" s="1"/>
      <c r="K1831" s="1"/>
      <c r="L1831" s="1"/>
      <c r="N1831" s="1"/>
      <c r="O1831" s="1"/>
      <c r="R1831" s="1"/>
      <c r="S1831" s="1"/>
      <c r="T1831" s="1"/>
      <c r="U1831" s="1"/>
    </row>
    <row r="1832" spans="1:20" ht="12.75" hidden="1">
      <c r="A1832" s="3" t="s">
        <v>1030</v>
      </c>
      <c r="B1832" s="1" t="s">
        <v>225</v>
      </c>
      <c r="C1832" s="1" t="s">
        <v>7</v>
      </c>
      <c r="D1832" s="1">
        <v>35</v>
      </c>
      <c r="E1832" s="1"/>
      <c r="K1832" s="1"/>
      <c r="L1832" s="1"/>
      <c r="N1832" s="1"/>
      <c r="O1832" s="1"/>
      <c r="R1832" s="1"/>
      <c r="S1832" s="1"/>
      <c r="T1832" s="1"/>
    </row>
    <row r="1833" spans="1:20" ht="12.75" hidden="1">
      <c r="A1833" s="3" t="s">
        <v>1568</v>
      </c>
      <c r="B1833" s="1" t="s">
        <v>225</v>
      </c>
      <c r="C1833" s="1" t="s">
        <v>7</v>
      </c>
      <c r="D1833" s="1">
        <v>35</v>
      </c>
      <c r="E1833" s="1"/>
      <c r="K1833" s="1"/>
      <c r="L1833" s="1"/>
      <c r="N1833" s="1"/>
      <c r="O1833" s="1"/>
      <c r="R1833" s="1"/>
      <c r="S1833" s="1"/>
      <c r="T1833" s="1"/>
    </row>
    <row r="1834" spans="1:20" ht="12.75" hidden="1">
      <c r="A1834" s="3" t="s">
        <v>1691</v>
      </c>
      <c r="B1834" s="1" t="s">
        <v>225</v>
      </c>
      <c r="C1834" s="1" t="s">
        <v>7</v>
      </c>
      <c r="D1834" s="1">
        <v>35</v>
      </c>
      <c r="E1834" s="1"/>
      <c r="K1834" s="1"/>
      <c r="L1834" s="1"/>
      <c r="N1834" s="1"/>
      <c r="O1834" s="1"/>
      <c r="R1834" s="1"/>
      <c r="S1834" s="1"/>
      <c r="T1834" s="1"/>
    </row>
    <row r="1835" spans="1:20" ht="12.75" hidden="1">
      <c r="A1835" s="3" t="s">
        <v>1195</v>
      </c>
      <c r="B1835" s="1" t="s">
        <v>225</v>
      </c>
      <c r="C1835" s="1" t="s">
        <v>7</v>
      </c>
      <c r="D1835" s="1">
        <v>35</v>
      </c>
      <c r="E1835" s="1"/>
      <c r="K1835" s="1"/>
      <c r="L1835" s="1"/>
      <c r="N1835" s="1"/>
      <c r="O1835" s="1"/>
      <c r="R1835" s="1"/>
      <c r="S1835" s="1"/>
      <c r="T1835" s="1"/>
    </row>
    <row r="1836" spans="1:21" ht="12.75" hidden="1">
      <c r="A1836" s="3" t="s">
        <v>1342</v>
      </c>
      <c r="B1836" s="1" t="s">
        <v>225</v>
      </c>
      <c r="C1836" s="1" t="s">
        <v>7</v>
      </c>
      <c r="D1836" s="1">
        <v>35</v>
      </c>
      <c r="E1836" s="1"/>
      <c r="K1836" s="1"/>
      <c r="L1836" s="1"/>
      <c r="M1836" s="1"/>
      <c r="N1836" s="1"/>
      <c r="O1836" s="1"/>
      <c r="R1836" s="1"/>
      <c r="S1836" s="1"/>
      <c r="T1836" s="1"/>
      <c r="U1836" s="1"/>
    </row>
    <row r="1837" spans="1:20" ht="12.75" hidden="1">
      <c r="A1837" s="3" t="s">
        <v>1346</v>
      </c>
      <c r="B1837" s="1" t="s">
        <v>225</v>
      </c>
      <c r="C1837" s="1" t="s">
        <v>7</v>
      </c>
      <c r="D1837" s="1">
        <v>40</v>
      </c>
      <c r="E1837" s="1"/>
      <c r="K1837" s="1"/>
      <c r="L1837" s="1"/>
      <c r="M1837" s="1"/>
      <c r="N1837" s="1"/>
      <c r="O1837" s="1"/>
      <c r="R1837" s="1"/>
      <c r="S1837" s="1"/>
      <c r="T1837" s="1"/>
    </row>
    <row r="1838" spans="1:20" ht="12.75" hidden="1">
      <c r="A1838" s="3" t="s">
        <v>1442</v>
      </c>
      <c r="B1838" s="1" t="s">
        <v>225</v>
      </c>
      <c r="C1838" s="1" t="s">
        <v>7</v>
      </c>
      <c r="D1838" s="1">
        <v>40</v>
      </c>
      <c r="E1838" s="1"/>
      <c r="K1838" s="1"/>
      <c r="L1838" s="1"/>
      <c r="N1838" s="1"/>
      <c r="O1838" s="1"/>
      <c r="R1838" s="1"/>
      <c r="S1838" s="1"/>
      <c r="T1838" s="1"/>
    </row>
    <row r="1839" spans="1:21" ht="12.75" hidden="1">
      <c r="A1839" s="3" t="s">
        <v>325</v>
      </c>
      <c r="B1839" s="1" t="s">
        <v>225</v>
      </c>
      <c r="C1839" s="1" t="s">
        <v>7</v>
      </c>
      <c r="D1839" s="1">
        <v>40</v>
      </c>
      <c r="E1839" s="1"/>
      <c r="K1839" s="1"/>
      <c r="L1839" s="1"/>
      <c r="N1839" s="1"/>
      <c r="O1839" s="1"/>
      <c r="R1839" s="1"/>
      <c r="S1839" s="1"/>
      <c r="T1839" s="1"/>
      <c r="U1839" s="1"/>
    </row>
    <row r="1840" spans="1:20" ht="12.75" hidden="1">
      <c r="A1840" s="3" t="s">
        <v>1127</v>
      </c>
      <c r="B1840" s="1" t="s">
        <v>225</v>
      </c>
      <c r="C1840" s="1" t="s">
        <v>7</v>
      </c>
      <c r="D1840" s="1">
        <v>40</v>
      </c>
      <c r="E1840" s="1"/>
      <c r="K1840" s="1"/>
      <c r="L1840" s="1"/>
      <c r="N1840" s="1"/>
      <c r="O1840" s="1"/>
      <c r="R1840" s="1"/>
      <c r="S1840" s="1"/>
      <c r="T1840" s="1"/>
    </row>
    <row r="1841" spans="1:20" ht="12.75" hidden="1">
      <c r="A1841" s="3" t="s">
        <v>1571</v>
      </c>
      <c r="B1841" s="1" t="s">
        <v>225</v>
      </c>
      <c r="C1841" s="1" t="s">
        <v>7</v>
      </c>
      <c r="D1841" s="1">
        <v>40</v>
      </c>
      <c r="E1841" s="1"/>
      <c r="K1841" s="1"/>
      <c r="L1841" s="1"/>
      <c r="N1841" s="1"/>
      <c r="O1841" s="1"/>
      <c r="R1841" s="1"/>
      <c r="S1841" s="1"/>
      <c r="T1841" s="1"/>
    </row>
    <row r="1842" spans="1:20" ht="12.75" hidden="1">
      <c r="A1842" s="3" t="s">
        <v>856</v>
      </c>
      <c r="B1842" s="1" t="s">
        <v>225</v>
      </c>
      <c r="C1842" s="1" t="s">
        <v>7</v>
      </c>
      <c r="D1842" s="1">
        <v>40</v>
      </c>
      <c r="E1842" s="1"/>
      <c r="K1842" s="1"/>
      <c r="L1842" s="1"/>
      <c r="N1842" s="1"/>
      <c r="O1842" s="1"/>
      <c r="R1842" s="1"/>
      <c r="S1842" s="1"/>
      <c r="T1842" s="1"/>
    </row>
    <row r="1843" spans="1:20" ht="12.75" hidden="1">
      <c r="A1843" s="3" t="s">
        <v>1573</v>
      </c>
      <c r="B1843" s="1" t="s">
        <v>225</v>
      </c>
      <c r="C1843" s="1" t="s">
        <v>7</v>
      </c>
      <c r="D1843" s="1">
        <v>40</v>
      </c>
      <c r="E1843" s="1"/>
      <c r="K1843" s="1"/>
      <c r="L1843" s="1"/>
      <c r="N1843" s="1"/>
      <c r="O1843" s="1"/>
      <c r="R1843" s="1"/>
      <c r="S1843" s="1"/>
      <c r="T1843" s="1"/>
    </row>
    <row r="1844" spans="1:20" ht="12.75" hidden="1">
      <c r="A1844" s="3" t="s">
        <v>1572</v>
      </c>
      <c r="B1844" s="1" t="s">
        <v>225</v>
      </c>
      <c r="C1844" s="1" t="s">
        <v>7</v>
      </c>
      <c r="D1844" s="1">
        <v>40</v>
      </c>
      <c r="E1844" s="1"/>
      <c r="K1844" s="1"/>
      <c r="L1844" s="1"/>
      <c r="N1844" s="1"/>
      <c r="O1844" s="1"/>
      <c r="R1844" s="1"/>
      <c r="S1844" s="1"/>
      <c r="T1844" s="1"/>
    </row>
    <row r="1845" spans="1:20" ht="12.75" hidden="1">
      <c r="A1845" s="3" t="s">
        <v>1159</v>
      </c>
      <c r="B1845" s="1" t="s">
        <v>225</v>
      </c>
      <c r="C1845" s="1" t="s">
        <v>7</v>
      </c>
      <c r="D1845" s="1">
        <v>40</v>
      </c>
      <c r="E1845" s="1"/>
      <c r="K1845" s="1"/>
      <c r="L1845" s="1"/>
      <c r="N1845" s="1"/>
      <c r="O1845" s="1"/>
      <c r="R1845" s="1"/>
      <c r="S1845" s="1"/>
      <c r="T1845" s="1"/>
    </row>
    <row r="1846" spans="1:20" ht="12.75" hidden="1">
      <c r="A1846" s="3" t="s">
        <v>1343</v>
      </c>
      <c r="B1846" s="1" t="s">
        <v>225</v>
      </c>
      <c r="C1846" s="1" t="s">
        <v>7</v>
      </c>
      <c r="D1846" s="1">
        <v>40</v>
      </c>
      <c r="E1846" s="1"/>
      <c r="K1846" s="1"/>
      <c r="L1846" s="1"/>
      <c r="N1846" s="1"/>
      <c r="O1846" s="1"/>
      <c r="R1846" s="1"/>
      <c r="S1846" s="1"/>
      <c r="T1846" s="1"/>
    </row>
    <row r="1847" spans="1:20" ht="12.75" hidden="1">
      <c r="A1847" t="s">
        <v>455</v>
      </c>
      <c r="B1847" s="1" t="s">
        <v>225</v>
      </c>
      <c r="C1847" s="1" t="s">
        <v>7</v>
      </c>
      <c r="D1847" s="1">
        <v>40</v>
      </c>
      <c r="E1847" s="1"/>
      <c r="K1847" s="1"/>
      <c r="L1847" s="1"/>
      <c r="N1847" s="1"/>
      <c r="O1847" s="1"/>
      <c r="R1847" s="1"/>
      <c r="S1847" s="1"/>
      <c r="T1847" s="1"/>
    </row>
    <row r="1848" spans="1:20" ht="12.75" hidden="1">
      <c r="A1848" s="3" t="s">
        <v>1810</v>
      </c>
      <c r="B1848" s="1" t="s">
        <v>225</v>
      </c>
      <c r="C1848" s="1" t="s">
        <v>7</v>
      </c>
      <c r="D1848" s="1">
        <v>40</v>
      </c>
      <c r="E1848" s="1"/>
      <c r="K1848" s="1"/>
      <c r="L1848" s="1"/>
      <c r="N1848" s="1"/>
      <c r="O1848" s="1"/>
      <c r="R1848" s="1"/>
      <c r="S1848" s="1"/>
      <c r="T1848" s="1"/>
    </row>
    <row r="1849" spans="1:5" ht="12.75" hidden="1">
      <c r="A1849" s="3" t="s">
        <v>1031</v>
      </c>
      <c r="B1849" s="1" t="s">
        <v>225</v>
      </c>
      <c r="C1849" s="1" t="s">
        <v>7</v>
      </c>
      <c r="D1849" s="1">
        <v>40</v>
      </c>
      <c r="E1849" s="1"/>
    </row>
    <row r="1850" spans="1:20" ht="12.75" hidden="1">
      <c r="A1850" s="3" t="s">
        <v>1809</v>
      </c>
      <c r="B1850" s="1" t="s">
        <v>225</v>
      </c>
      <c r="C1850" s="1" t="s">
        <v>7</v>
      </c>
      <c r="D1850" s="1">
        <v>40</v>
      </c>
      <c r="E1850" s="1"/>
      <c r="K1850" s="1"/>
      <c r="L1850" s="1"/>
      <c r="N1850" s="1"/>
      <c r="O1850" s="1"/>
      <c r="R1850" s="1"/>
      <c r="S1850" s="1"/>
      <c r="T1850" s="1"/>
    </row>
    <row r="1851" spans="1:20" ht="12.75" hidden="1">
      <c r="A1851" s="3" t="s">
        <v>1574</v>
      </c>
      <c r="B1851" s="1" t="s">
        <v>225</v>
      </c>
      <c r="C1851" s="1" t="s">
        <v>7</v>
      </c>
      <c r="D1851" s="1">
        <v>40</v>
      </c>
      <c r="E1851" s="1"/>
      <c r="K1851" s="1"/>
      <c r="L1851" s="1"/>
      <c r="N1851" s="1"/>
      <c r="O1851" s="1"/>
      <c r="R1851" s="1"/>
      <c r="S1851" s="1"/>
      <c r="T1851" s="1"/>
    </row>
    <row r="1852" spans="1:20" ht="12.75" hidden="1">
      <c r="A1852" s="3" t="s">
        <v>1345</v>
      </c>
      <c r="B1852" s="1" t="s">
        <v>225</v>
      </c>
      <c r="C1852" s="1" t="s">
        <v>7</v>
      </c>
      <c r="D1852" s="1">
        <v>40</v>
      </c>
      <c r="E1852" s="1"/>
      <c r="K1852" s="1"/>
      <c r="L1852" s="1"/>
      <c r="N1852" s="1"/>
      <c r="O1852" s="1"/>
      <c r="R1852" s="1"/>
      <c r="S1852" s="1"/>
      <c r="T1852" s="1"/>
    </row>
    <row r="1853" spans="1:20" ht="12.75" hidden="1">
      <c r="A1853" s="3" t="s">
        <v>1808</v>
      </c>
      <c r="B1853" s="1" t="s">
        <v>225</v>
      </c>
      <c r="C1853" s="1" t="s">
        <v>7</v>
      </c>
      <c r="D1853" s="1">
        <v>40</v>
      </c>
      <c r="E1853" s="1"/>
      <c r="K1853" s="1"/>
      <c r="L1853" s="1"/>
      <c r="N1853" s="1"/>
      <c r="O1853" s="1"/>
      <c r="R1853" s="1"/>
      <c r="S1853" s="1"/>
      <c r="T1853" s="1"/>
    </row>
    <row r="1854" spans="1:20" ht="12.75" hidden="1">
      <c r="A1854" s="3" t="s">
        <v>1570</v>
      </c>
      <c r="B1854" s="1" t="s">
        <v>225</v>
      </c>
      <c r="C1854" s="1" t="s">
        <v>7</v>
      </c>
      <c r="D1854" s="1">
        <v>40</v>
      </c>
      <c r="E1854" s="1"/>
      <c r="K1854" s="1"/>
      <c r="L1854" s="1"/>
      <c r="N1854" s="1"/>
      <c r="O1854" s="1"/>
      <c r="R1854" s="1"/>
      <c r="S1854" s="1"/>
      <c r="T1854" s="1"/>
    </row>
    <row r="1855" spans="1:20" ht="12.75" hidden="1">
      <c r="A1855" s="3" t="s">
        <v>1349</v>
      </c>
      <c r="B1855" s="1" t="s">
        <v>225</v>
      </c>
      <c r="C1855" s="1" t="s">
        <v>7</v>
      </c>
      <c r="D1855" s="1">
        <v>45</v>
      </c>
      <c r="E1855" s="1"/>
      <c r="K1855" s="1"/>
      <c r="L1855" s="1"/>
      <c r="N1855" s="1"/>
      <c r="O1855" s="1"/>
      <c r="R1855" s="1"/>
      <c r="S1855" s="1"/>
      <c r="T1855" s="1"/>
    </row>
    <row r="1856" spans="1:20" ht="12.75" hidden="1">
      <c r="A1856" s="3" t="s">
        <v>1354</v>
      </c>
      <c r="B1856" s="1" t="s">
        <v>225</v>
      </c>
      <c r="C1856" s="1" t="s">
        <v>7</v>
      </c>
      <c r="D1856" s="1">
        <v>45</v>
      </c>
      <c r="E1856" s="1"/>
      <c r="K1856" s="1"/>
      <c r="L1856" s="1"/>
      <c r="N1856" s="1"/>
      <c r="O1856" s="1"/>
      <c r="R1856" s="1"/>
      <c r="S1856" s="1"/>
      <c r="T1856" s="1"/>
    </row>
    <row r="1857" spans="1:20" ht="12.75" hidden="1">
      <c r="A1857" s="3" t="s">
        <v>1355</v>
      </c>
      <c r="B1857" s="1" t="s">
        <v>225</v>
      </c>
      <c r="C1857" s="1" t="s">
        <v>7</v>
      </c>
      <c r="D1857" s="1">
        <v>45</v>
      </c>
      <c r="E1857" s="1"/>
      <c r="K1857" s="1"/>
      <c r="L1857" s="1"/>
      <c r="M1857" s="1"/>
      <c r="N1857" s="1"/>
      <c r="O1857" s="1"/>
      <c r="R1857" s="1"/>
      <c r="S1857" s="1"/>
      <c r="T1857" s="1"/>
    </row>
    <row r="1858" spans="1:21" ht="12.75" hidden="1">
      <c r="A1858" s="3" t="s">
        <v>914</v>
      </c>
      <c r="B1858" s="1" t="s">
        <v>225</v>
      </c>
      <c r="C1858" s="1" t="s">
        <v>7</v>
      </c>
      <c r="D1858" s="1">
        <v>45</v>
      </c>
      <c r="E1858" s="1"/>
      <c r="K1858" s="1"/>
      <c r="L1858" s="1"/>
      <c r="N1858" s="1"/>
      <c r="O1858" s="1"/>
      <c r="R1858" s="1"/>
      <c r="S1858" s="1"/>
      <c r="T1858" s="1"/>
      <c r="U1858" s="1"/>
    </row>
    <row r="1859" spans="1:20" ht="12.75" hidden="1">
      <c r="A1859" s="3" t="s">
        <v>1186</v>
      </c>
      <c r="B1859" s="1" t="s">
        <v>225</v>
      </c>
      <c r="C1859" s="1" t="s">
        <v>7</v>
      </c>
      <c r="D1859" s="1">
        <v>45</v>
      </c>
      <c r="E1859" s="1"/>
      <c r="K1859" s="1"/>
      <c r="L1859" s="1"/>
      <c r="N1859" s="1"/>
      <c r="O1859" s="1"/>
      <c r="R1859" s="1"/>
      <c r="S1859" s="1"/>
      <c r="T1859" s="1"/>
    </row>
    <row r="1860" spans="1:20" ht="12.75" hidden="1">
      <c r="A1860" s="3" t="s">
        <v>1348</v>
      </c>
      <c r="B1860" s="1" t="s">
        <v>225</v>
      </c>
      <c r="C1860" s="1" t="s">
        <v>7</v>
      </c>
      <c r="D1860" s="1">
        <v>45</v>
      </c>
      <c r="E1860" s="1"/>
      <c r="K1860" s="1"/>
      <c r="L1860" s="1"/>
      <c r="N1860" s="1"/>
      <c r="O1860" s="1"/>
      <c r="R1860" s="1"/>
      <c r="S1860" s="1"/>
      <c r="T1860" s="1"/>
    </row>
    <row r="1861" spans="1:20" ht="12.75" hidden="1">
      <c r="A1861" s="3" t="s">
        <v>915</v>
      </c>
      <c r="B1861" s="1" t="s">
        <v>225</v>
      </c>
      <c r="C1861" s="1" t="s">
        <v>7</v>
      </c>
      <c r="D1861" s="1">
        <v>45</v>
      </c>
      <c r="E1861" s="1"/>
      <c r="K1861" s="1"/>
      <c r="L1861" s="1"/>
      <c r="M1861" s="1"/>
      <c r="N1861" s="1"/>
      <c r="O1861" s="1"/>
      <c r="R1861" s="1"/>
      <c r="S1861" s="1"/>
      <c r="T1861" s="1"/>
    </row>
    <row r="1862" spans="1:20" ht="12.75" hidden="1">
      <c r="A1862" s="3" t="s">
        <v>1347</v>
      </c>
      <c r="B1862" s="1" t="s">
        <v>225</v>
      </c>
      <c r="C1862" s="1" t="s">
        <v>7</v>
      </c>
      <c r="D1862" s="1">
        <v>45</v>
      </c>
      <c r="E1862" s="1"/>
      <c r="K1862" s="1"/>
      <c r="L1862" s="1"/>
      <c r="N1862" s="1"/>
      <c r="O1862" s="1"/>
      <c r="R1862" s="1"/>
      <c r="S1862" s="1"/>
      <c r="T1862" s="1"/>
    </row>
    <row r="1863" spans="1:5" ht="12.75" hidden="1">
      <c r="A1863" s="3" t="s">
        <v>1522</v>
      </c>
      <c r="B1863" s="1" t="s">
        <v>225</v>
      </c>
      <c r="C1863" s="1" t="s">
        <v>7</v>
      </c>
      <c r="D1863" s="1">
        <v>45</v>
      </c>
      <c r="E1863" s="1"/>
    </row>
    <row r="1864" spans="1:5" ht="12.75" hidden="1">
      <c r="A1864" s="3" t="s">
        <v>916</v>
      </c>
      <c r="B1864" s="1" t="s">
        <v>225</v>
      </c>
      <c r="C1864" s="1" t="s">
        <v>7</v>
      </c>
      <c r="D1864" s="1">
        <v>45</v>
      </c>
      <c r="E1864" s="1"/>
    </row>
    <row r="1865" spans="1:5" ht="12.75" hidden="1">
      <c r="A1865" s="3" t="s">
        <v>1575</v>
      </c>
      <c r="B1865" s="1" t="s">
        <v>225</v>
      </c>
      <c r="C1865" s="1" t="s">
        <v>7</v>
      </c>
      <c r="D1865" s="1">
        <v>45</v>
      </c>
      <c r="E1865" s="1"/>
    </row>
    <row r="1866" spans="1:20" ht="12.75" hidden="1">
      <c r="A1866" s="3" t="s">
        <v>867</v>
      </c>
      <c r="B1866" s="1" t="s">
        <v>225</v>
      </c>
      <c r="C1866" s="1" t="s">
        <v>7</v>
      </c>
      <c r="D1866" s="1">
        <v>50</v>
      </c>
      <c r="E1866" s="1"/>
      <c r="K1866" s="1"/>
      <c r="L1866" s="1"/>
      <c r="N1866" s="1"/>
      <c r="O1866" s="1"/>
      <c r="R1866" s="1"/>
      <c r="S1866" s="1"/>
      <c r="T1866" s="1"/>
    </row>
    <row r="1867" spans="1:21" ht="12.75" hidden="1">
      <c r="A1867" s="3" t="s">
        <v>1480</v>
      </c>
      <c r="B1867" s="1" t="s">
        <v>225</v>
      </c>
      <c r="C1867" s="1" t="s">
        <v>7</v>
      </c>
      <c r="D1867" s="1">
        <v>50</v>
      </c>
      <c r="E1867" s="1"/>
      <c r="K1867" s="1"/>
      <c r="L1867" s="1"/>
      <c r="N1867" s="1"/>
      <c r="O1867" s="1"/>
      <c r="R1867" s="1"/>
      <c r="S1867" s="1"/>
      <c r="T1867" s="1"/>
      <c r="U1867" s="1"/>
    </row>
    <row r="1868" spans="1:20" ht="12.75" hidden="1">
      <c r="A1868" s="3" t="s">
        <v>917</v>
      </c>
      <c r="B1868" s="1" t="s">
        <v>225</v>
      </c>
      <c r="C1868" s="1" t="s">
        <v>7</v>
      </c>
      <c r="D1868" s="1">
        <v>50</v>
      </c>
      <c r="E1868" s="1"/>
      <c r="K1868" s="1"/>
      <c r="L1868" s="1"/>
      <c r="N1868" s="1"/>
      <c r="O1868" s="1"/>
      <c r="R1868" s="1"/>
      <c r="S1868" s="1"/>
      <c r="T1868" s="1"/>
    </row>
    <row r="1869" spans="1:20" ht="12.75" hidden="1">
      <c r="A1869" s="3" t="s">
        <v>1032</v>
      </c>
      <c r="B1869" s="1" t="s">
        <v>225</v>
      </c>
      <c r="C1869" s="1" t="s">
        <v>7</v>
      </c>
      <c r="D1869" s="1">
        <v>50</v>
      </c>
      <c r="E1869" s="1"/>
      <c r="K1869" s="1"/>
      <c r="L1869" s="1"/>
      <c r="N1869" s="1"/>
      <c r="O1869" s="1"/>
      <c r="R1869" s="1"/>
      <c r="S1869" s="1"/>
      <c r="T1869" s="1"/>
    </row>
    <row r="1870" spans="1:5" ht="12.75" hidden="1">
      <c r="A1870" s="3" t="s">
        <v>664</v>
      </c>
      <c r="B1870" s="1" t="s">
        <v>225</v>
      </c>
      <c r="C1870" s="1" t="s">
        <v>7</v>
      </c>
      <c r="D1870" s="1">
        <v>50</v>
      </c>
      <c r="E1870" s="1"/>
    </row>
    <row r="1871" spans="1:20" ht="12.75" hidden="1">
      <c r="A1871" s="3" t="s">
        <v>1187</v>
      </c>
      <c r="B1871" s="1" t="s">
        <v>225</v>
      </c>
      <c r="C1871" s="1" t="s">
        <v>7</v>
      </c>
      <c r="D1871" s="1">
        <v>50</v>
      </c>
      <c r="E1871" s="1"/>
      <c r="K1871" s="1"/>
      <c r="L1871" s="1"/>
      <c r="N1871" s="1"/>
      <c r="O1871" s="1"/>
      <c r="R1871" s="1"/>
      <c r="S1871" s="1"/>
      <c r="T1871" s="1"/>
    </row>
    <row r="1872" spans="1:20" ht="12.75" hidden="1">
      <c r="A1872" s="3" t="s">
        <v>1033</v>
      </c>
      <c r="B1872" s="1" t="s">
        <v>225</v>
      </c>
      <c r="C1872" s="1" t="s">
        <v>7</v>
      </c>
      <c r="D1872" s="1">
        <v>50</v>
      </c>
      <c r="E1872" s="1"/>
      <c r="K1872" s="1"/>
      <c r="L1872" s="1"/>
      <c r="N1872" s="1"/>
      <c r="O1872" s="1"/>
      <c r="R1872" s="1"/>
      <c r="S1872" s="1"/>
      <c r="T1872" s="1"/>
    </row>
    <row r="1873" spans="1:20" ht="12.75" hidden="1">
      <c r="A1873" s="3" t="s">
        <v>1356</v>
      </c>
      <c r="B1873" s="1" t="s">
        <v>225</v>
      </c>
      <c r="C1873" s="1" t="s">
        <v>7</v>
      </c>
      <c r="D1873" s="1">
        <v>60</v>
      </c>
      <c r="E1873" s="1"/>
      <c r="K1873" s="1"/>
      <c r="L1873" s="1"/>
      <c r="N1873" s="1"/>
      <c r="O1873" s="1"/>
      <c r="R1873" s="1"/>
      <c r="S1873" s="1"/>
      <c r="T1873" s="1"/>
    </row>
    <row r="1874" spans="1:20" ht="12.75" hidden="1">
      <c r="A1874" s="3" t="s">
        <v>1357</v>
      </c>
      <c r="B1874" s="1" t="s">
        <v>225</v>
      </c>
      <c r="C1874" s="1" t="s">
        <v>6</v>
      </c>
      <c r="D1874" s="1">
        <v>17</v>
      </c>
      <c r="E1874" s="1"/>
      <c r="K1874" s="1"/>
      <c r="L1874" s="1"/>
      <c r="N1874" s="1"/>
      <c r="O1874" s="1"/>
      <c r="R1874" s="1"/>
      <c r="S1874" s="1"/>
      <c r="T1874" s="1"/>
    </row>
    <row r="1875" spans="1:20" ht="12.75" hidden="1">
      <c r="A1875" s="3" t="s">
        <v>1692</v>
      </c>
      <c r="B1875" s="1" t="s">
        <v>225</v>
      </c>
      <c r="C1875" s="1" t="s">
        <v>6</v>
      </c>
      <c r="D1875" s="1">
        <v>17</v>
      </c>
      <c r="E1875" s="1"/>
      <c r="K1875" s="1"/>
      <c r="L1875" s="1"/>
      <c r="N1875" s="1"/>
      <c r="O1875" s="1"/>
      <c r="R1875" s="1"/>
      <c r="S1875" s="1"/>
      <c r="T1875" s="1"/>
    </row>
    <row r="1876" spans="1:21" ht="12.75" hidden="1">
      <c r="A1876" s="3" t="s">
        <v>1552</v>
      </c>
      <c r="B1876" s="1" t="s">
        <v>225</v>
      </c>
      <c r="C1876" s="1" t="s">
        <v>6</v>
      </c>
      <c r="D1876" s="1">
        <v>20</v>
      </c>
      <c r="E1876" s="1"/>
      <c r="K1876" s="1"/>
      <c r="L1876" s="1"/>
      <c r="N1876" s="1"/>
      <c r="O1876" s="1"/>
      <c r="R1876" s="1"/>
      <c r="S1876" s="1"/>
      <c r="T1876" s="1"/>
      <c r="U1876" s="1"/>
    </row>
    <row r="1877" spans="1:21" ht="12.75" hidden="1">
      <c r="A1877" s="3" t="s">
        <v>1024</v>
      </c>
      <c r="B1877" s="1" t="s">
        <v>225</v>
      </c>
      <c r="C1877" s="1" t="s">
        <v>6</v>
      </c>
      <c r="D1877" s="1">
        <v>20</v>
      </c>
      <c r="E1877" s="1"/>
      <c r="K1877" s="1"/>
      <c r="L1877" s="1"/>
      <c r="N1877" s="1"/>
      <c r="O1877" s="1"/>
      <c r="R1877" s="1"/>
      <c r="S1877" s="1"/>
      <c r="T1877" s="1"/>
      <c r="U1877" s="1"/>
    </row>
    <row r="1878" spans="1:21" ht="12.75" hidden="1">
      <c r="A1878" s="3" t="s">
        <v>1023</v>
      </c>
      <c r="B1878" s="1" t="s">
        <v>225</v>
      </c>
      <c r="C1878" s="1" t="s">
        <v>6</v>
      </c>
      <c r="D1878" s="1">
        <v>20</v>
      </c>
      <c r="E1878" s="1"/>
      <c r="K1878" s="1"/>
      <c r="L1878" s="1"/>
      <c r="N1878" s="1"/>
      <c r="O1878" s="1"/>
      <c r="R1878" s="1"/>
      <c r="S1878" s="1"/>
      <c r="T1878" s="1"/>
      <c r="U1878" s="1"/>
    </row>
    <row r="1879" spans="1:20" ht="12.75" hidden="1">
      <c r="A1879" s="3" t="s">
        <v>744</v>
      </c>
      <c r="B1879" s="1" t="s">
        <v>225</v>
      </c>
      <c r="C1879" s="1" t="s">
        <v>6</v>
      </c>
      <c r="D1879" s="1">
        <v>20</v>
      </c>
      <c r="E1879" s="1"/>
      <c r="K1879" s="1"/>
      <c r="L1879" s="1"/>
      <c r="N1879" s="1"/>
      <c r="O1879" s="1"/>
      <c r="R1879" s="1"/>
      <c r="S1879" s="1"/>
      <c r="T1879" s="1"/>
    </row>
    <row r="1880" spans="1:20" ht="12.75" hidden="1">
      <c r="A1880" s="3" t="s">
        <v>1025</v>
      </c>
      <c r="B1880" s="1" t="s">
        <v>225</v>
      </c>
      <c r="C1880" s="1" t="s">
        <v>6</v>
      </c>
      <c r="D1880" s="1">
        <v>20</v>
      </c>
      <c r="E1880" s="1"/>
      <c r="K1880" s="1"/>
      <c r="L1880" s="1"/>
      <c r="M1880" s="1"/>
      <c r="N1880" s="1"/>
      <c r="O1880" s="1"/>
      <c r="R1880" s="1"/>
      <c r="S1880" s="1"/>
      <c r="T1880" s="1"/>
    </row>
    <row r="1881" spans="1:20" ht="12.75" hidden="1">
      <c r="A1881" s="3" t="s">
        <v>1360</v>
      </c>
      <c r="B1881" s="1" t="s">
        <v>225</v>
      </c>
      <c r="C1881" s="1" t="s">
        <v>6</v>
      </c>
      <c r="D1881" s="1">
        <v>20</v>
      </c>
      <c r="E1881" s="1"/>
      <c r="K1881" s="1"/>
      <c r="L1881" s="1"/>
      <c r="N1881" s="1"/>
      <c r="O1881" s="1"/>
      <c r="R1881" s="1"/>
      <c r="S1881" s="1"/>
      <c r="T1881" s="1"/>
    </row>
    <row r="1882" spans="1:20" ht="12.75" hidden="1">
      <c r="A1882" s="3" t="s">
        <v>1101</v>
      </c>
      <c r="B1882" s="1" t="s">
        <v>225</v>
      </c>
      <c r="C1882" s="1" t="s">
        <v>6</v>
      </c>
      <c r="D1882" s="1">
        <v>20</v>
      </c>
      <c r="E1882" s="1"/>
      <c r="K1882" s="1"/>
      <c r="L1882" s="1"/>
      <c r="N1882" s="1"/>
      <c r="O1882" s="1"/>
      <c r="R1882" s="1"/>
      <c r="S1882" s="1"/>
      <c r="T1882" s="1"/>
    </row>
    <row r="1883" spans="1:20" ht="12.75" hidden="1">
      <c r="A1883" s="3" t="s">
        <v>1368</v>
      </c>
      <c r="B1883" s="1" t="s">
        <v>225</v>
      </c>
      <c r="C1883" s="1" t="s">
        <v>6</v>
      </c>
      <c r="D1883" s="1">
        <v>20</v>
      </c>
      <c r="E1883" s="1"/>
      <c r="K1883" s="1"/>
      <c r="L1883" s="1"/>
      <c r="N1883" s="1"/>
      <c r="O1883" s="1"/>
      <c r="R1883" s="1"/>
      <c r="S1883" s="1"/>
      <c r="T1883" s="1"/>
    </row>
    <row r="1884" spans="1:20" ht="12.75" hidden="1">
      <c r="A1884" s="3" t="s">
        <v>1011</v>
      </c>
      <c r="B1884" s="1" t="s">
        <v>225</v>
      </c>
      <c r="C1884" s="1" t="s">
        <v>6</v>
      </c>
      <c r="D1884" s="1">
        <v>20</v>
      </c>
      <c r="E1884" s="1"/>
      <c r="K1884" s="1"/>
      <c r="L1884" s="1"/>
      <c r="M1884" s="1"/>
      <c r="N1884" s="1"/>
      <c r="O1884" s="1"/>
      <c r="R1884" s="1"/>
      <c r="S1884" s="1"/>
      <c r="T1884" s="1"/>
    </row>
    <row r="1885" spans="1:21" ht="12.75" hidden="1">
      <c r="A1885" s="3" t="s">
        <v>918</v>
      </c>
      <c r="B1885" s="1" t="s">
        <v>225</v>
      </c>
      <c r="C1885" s="1" t="s">
        <v>6</v>
      </c>
      <c r="D1885" s="1">
        <v>20</v>
      </c>
      <c r="E1885" s="1"/>
      <c r="K1885" s="1"/>
      <c r="L1885" s="1"/>
      <c r="N1885" s="1"/>
      <c r="O1885" s="1"/>
      <c r="R1885" s="1"/>
      <c r="S1885" s="1"/>
      <c r="T1885" s="1"/>
      <c r="U1885" s="1"/>
    </row>
    <row r="1886" spans="1:5" ht="12.75" hidden="1">
      <c r="A1886" s="3" t="s">
        <v>1369</v>
      </c>
      <c r="B1886" s="1" t="s">
        <v>225</v>
      </c>
      <c r="C1886" s="1" t="s">
        <v>6</v>
      </c>
      <c r="D1886" s="1">
        <v>20</v>
      </c>
      <c r="E1886" s="1"/>
    </row>
    <row r="1887" spans="1:20" ht="12.75" hidden="1">
      <c r="A1887" s="3" t="s">
        <v>1021</v>
      </c>
      <c r="B1887" s="1" t="s">
        <v>225</v>
      </c>
      <c r="C1887" s="1" t="s">
        <v>6</v>
      </c>
      <c r="D1887" s="1">
        <v>20</v>
      </c>
      <c r="E1887" s="1"/>
      <c r="K1887" s="1"/>
      <c r="L1887" s="1"/>
      <c r="N1887" s="1"/>
      <c r="O1887" s="1"/>
      <c r="R1887" s="1"/>
      <c r="S1887" s="1"/>
      <c r="T1887" s="1"/>
    </row>
    <row r="1888" spans="1:20" ht="12.75" hidden="1">
      <c r="A1888" s="3" t="s">
        <v>1551</v>
      </c>
      <c r="B1888" s="1" t="s">
        <v>225</v>
      </c>
      <c r="C1888" s="1" t="s">
        <v>6</v>
      </c>
      <c r="D1888" s="1">
        <v>20</v>
      </c>
      <c r="E1888" s="1"/>
      <c r="K1888" s="1"/>
      <c r="L1888" s="1"/>
      <c r="N1888" s="1"/>
      <c r="O1888" s="1"/>
      <c r="R1888" s="1"/>
      <c r="S1888" s="1"/>
      <c r="T1888" s="1"/>
    </row>
    <row r="1889" spans="1:20" ht="12.75" hidden="1">
      <c r="A1889" s="3" t="s">
        <v>667</v>
      </c>
      <c r="B1889" s="1" t="s">
        <v>225</v>
      </c>
      <c r="C1889" s="1" t="s">
        <v>6</v>
      </c>
      <c r="D1889" s="1">
        <v>20</v>
      </c>
      <c r="E1889" s="1"/>
      <c r="K1889" s="1"/>
      <c r="L1889" s="1"/>
      <c r="N1889" s="1"/>
      <c r="O1889" s="1"/>
      <c r="R1889" s="1"/>
      <c r="S1889" s="1"/>
      <c r="T1889" s="1"/>
    </row>
    <row r="1890" spans="1:20" ht="12.75" hidden="1">
      <c r="A1890" s="3" t="s">
        <v>741</v>
      </c>
      <c r="B1890" s="1" t="s">
        <v>225</v>
      </c>
      <c r="C1890" s="1" t="s">
        <v>6</v>
      </c>
      <c r="D1890" s="1">
        <v>20</v>
      </c>
      <c r="E1890" s="1"/>
      <c r="K1890" s="1"/>
      <c r="L1890" s="1"/>
      <c r="N1890" s="1"/>
      <c r="O1890" s="1"/>
      <c r="R1890" s="1"/>
      <c r="S1890" s="1"/>
      <c r="T1890" s="1"/>
    </row>
    <row r="1891" spans="1:20" ht="12.75" hidden="1">
      <c r="A1891" s="3" t="s">
        <v>1189</v>
      </c>
      <c r="B1891" s="1" t="s">
        <v>225</v>
      </c>
      <c r="C1891" s="1" t="s">
        <v>6</v>
      </c>
      <c r="D1891" s="1">
        <v>20</v>
      </c>
      <c r="E1891" s="1"/>
      <c r="K1891" s="1"/>
      <c r="L1891" s="1"/>
      <c r="N1891" s="1"/>
      <c r="O1891" s="1"/>
      <c r="R1891" s="1"/>
      <c r="S1891" s="1"/>
      <c r="T1891" s="1"/>
    </row>
    <row r="1892" spans="1:20" ht="12.75" hidden="1">
      <c r="A1892" s="3" t="s">
        <v>868</v>
      </c>
      <c r="B1892" s="1" t="s">
        <v>225</v>
      </c>
      <c r="C1892" s="1" t="s">
        <v>6</v>
      </c>
      <c r="D1892" s="1">
        <v>20</v>
      </c>
      <c r="E1892" s="1"/>
      <c r="K1892" s="1"/>
      <c r="L1892" s="1"/>
      <c r="N1892" s="1"/>
      <c r="O1892" s="1"/>
      <c r="R1892" s="1"/>
      <c r="S1892" s="1"/>
      <c r="T1892" s="1"/>
    </row>
    <row r="1893" spans="1:20" ht="12.75" hidden="1">
      <c r="A1893" s="3" t="s">
        <v>669</v>
      </c>
      <c r="B1893" s="1" t="s">
        <v>225</v>
      </c>
      <c r="C1893" s="1" t="s">
        <v>6</v>
      </c>
      <c r="D1893" s="1">
        <v>20</v>
      </c>
      <c r="E1893" s="1"/>
      <c r="K1893" s="1"/>
      <c r="L1893" s="1"/>
      <c r="M1893" s="1"/>
      <c r="N1893" s="1"/>
      <c r="O1893" s="1"/>
      <c r="R1893" s="1"/>
      <c r="S1893" s="1"/>
      <c r="T1893" s="1"/>
    </row>
    <row r="1894" spans="1:20" ht="12.75" hidden="1">
      <c r="A1894" s="3" t="s">
        <v>1554</v>
      </c>
      <c r="B1894" s="1" t="s">
        <v>225</v>
      </c>
      <c r="C1894" s="1" t="s">
        <v>6</v>
      </c>
      <c r="D1894" s="1">
        <v>20</v>
      </c>
      <c r="E1894" s="1"/>
      <c r="K1894" s="1"/>
      <c r="L1894" s="1"/>
      <c r="N1894" s="1"/>
      <c r="O1894" s="1"/>
      <c r="R1894" s="1"/>
      <c r="S1894" s="1"/>
      <c r="T1894" s="1"/>
    </row>
    <row r="1895" spans="1:5" ht="12.75" hidden="1">
      <c r="A1895" s="3" t="s">
        <v>921</v>
      </c>
      <c r="B1895" s="1" t="s">
        <v>225</v>
      </c>
      <c r="C1895" s="1" t="s">
        <v>6</v>
      </c>
      <c r="D1895" s="1">
        <v>20</v>
      </c>
      <c r="E1895" s="1"/>
    </row>
    <row r="1896" spans="1:5" ht="12.75" hidden="1">
      <c r="A1896" s="3" t="s">
        <v>1188</v>
      </c>
      <c r="B1896" s="1" t="s">
        <v>225</v>
      </c>
      <c r="C1896" s="1" t="s">
        <v>6</v>
      </c>
      <c r="D1896" s="1">
        <v>20</v>
      </c>
      <c r="E1896" s="1"/>
    </row>
    <row r="1897" spans="1:20" ht="12.75" hidden="1">
      <c r="A1897" s="3" t="s">
        <v>668</v>
      </c>
      <c r="B1897" s="1" t="s">
        <v>225</v>
      </c>
      <c r="C1897" s="1" t="s">
        <v>6</v>
      </c>
      <c r="D1897" s="1">
        <v>20</v>
      </c>
      <c r="E1897" s="1"/>
      <c r="K1897" s="1"/>
      <c r="L1897" s="1"/>
      <c r="N1897" s="1"/>
      <c r="O1897" s="1"/>
      <c r="R1897" s="1"/>
      <c r="S1897" s="1"/>
      <c r="T1897" s="1"/>
    </row>
    <row r="1898" spans="1:21" ht="12.75" hidden="1">
      <c r="A1898" s="3" t="s">
        <v>1160</v>
      </c>
      <c r="B1898" s="1" t="s">
        <v>225</v>
      </c>
      <c r="C1898" s="1" t="s">
        <v>6</v>
      </c>
      <c r="D1898" s="1">
        <v>20</v>
      </c>
      <c r="E1898" s="1"/>
      <c r="K1898" s="1"/>
      <c r="L1898" s="1"/>
      <c r="M1898" s="1"/>
      <c r="N1898" s="1"/>
      <c r="O1898" s="1"/>
      <c r="R1898" s="1"/>
      <c r="S1898" s="1"/>
      <c r="T1898" s="1"/>
      <c r="U1898" s="23"/>
    </row>
    <row r="1899" spans="1:20" ht="12.75" hidden="1">
      <c r="A1899" s="3" t="s">
        <v>1359</v>
      </c>
      <c r="B1899" s="1" t="s">
        <v>225</v>
      </c>
      <c r="C1899" s="1" t="s">
        <v>6</v>
      </c>
      <c r="D1899" s="1">
        <v>20</v>
      </c>
      <c r="E1899" s="1"/>
      <c r="K1899" s="1"/>
      <c r="L1899" s="1"/>
      <c r="M1899" s="1"/>
      <c r="N1899" s="1"/>
      <c r="O1899" s="1"/>
      <c r="R1899" s="1"/>
      <c r="S1899" s="1"/>
      <c r="T1899" s="1"/>
    </row>
    <row r="1900" spans="1:20" ht="12.75" hidden="1">
      <c r="A1900" s="3" t="s">
        <v>857</v>
      </c>
      <c r="B1900" s="1" t="s">
        <v>225</v>
      </c>
      <c r="C1900" s="1" t="s">
        <v>6</v>
      </c>
      <c r="D1900" s="1">
        <v>20</v>
      </c>
      <c r="E1900" s="1"/>
      <c r="K1900" s="1"/>
      <c r="L1900" s="1"/>
      <c r="N1900" s="1"/>
      <c r="O1900" s="1"/>
      <c r="R1900" s="1"/>
      <c r="S1900" s="1"/>
      <c r="T1900" s="1"/>
    </row>
    <row r="1901" spans="1:20" ht="12.75" hidden="1">
      <c r="A1901" s="3" t="s">
        <v>1399</v>
      </c>
      <c r="B1901" s="1" t="s">
        <v>225</v>
      </c>
      <c r="C1901" s="1" t="s">
        <v>6</v>
      </c>
      <c r="D1901" s="1">
        <v>20</v>
      </c>
      <c r="E1901" s="1"/>
      <c r="K1901" s="1"/>
      <c r="L1901" s="1"/>
      <c r="N1901" s="1"/>
      <c r="O1901" s="1"/>
      <c r="R1901" s="1"/>
      <c r="S1901" s="1"/>
      <c r="T1901" s="1"/>
    </row>
    <row r="1902" spans="1:20" ht="12.75" hidden="1">
      <c r="A1902" t="s">
        <v>465</v>
      </c>
      <c r="B1902" s="1" t="s">
        <v>225</v>
      </c>
      <c r="C1902" s="1" t="s">
        <v>6</v>
      </c>
      <c r="D1902" s="1">
        <v>20</v>
      </c>
      <c r="E1902" s="1"/>
      <c r="K1902" s="1"/>
      <c r="L1902" s="1"/>
      <c r="N1902" s="1"/>
      <c r="O1902" s="1"/>
      <c r="R1902" s="1"/>
      <c r="S1902" s="1"/>
      <c r="T1902" s="1"/>
    </row>
    <row r="1903" spans="1:20" ht="12.75" hidden="1">
      <c r="A1903" s="3" t="s">
        <v>1553</v>
      </c>
      <c r="B1903" s="1" t="s">
        <v>225</v>
      </c>
      <c r="C1903" s="1" t="s">
        <v>6</v>
      </c>
      <c r="D1903" s="1">
        <v>20</v>
      </c>
      <c r="E1903" s="1"/>
      <c r="K1903" s="1"/>
      <c r="L1903" s="1"/>
      <c r="N1903" s="1"/>
      <c r="O1903" s="1"/>
      <c r="R1903" s="1"/>
      <c r="S1903" s="1"/>
      <c r="T1903" s="1"/>
    </row>
    <row r="1904" spans="1:20" ht="12.75" hidden="1">
      <c r="A1904" s="3" t="s">
        <v>1010</v>
      </c>
      <c r="B1904" s="1" t="s">
        <v>225</v>
      </c>
      <c r="C1904" s="1" t="s">
        <v>6</v>
      </c>
      <c r="D1904" s="1">
        <v>20</v>
      </c>
      <c r="E1904" s="1"/>
      <c r="K1904" s="1"/>
      <c r="L1904" s="1"/>
      <c r="N1904" s="1"/>
      <c r="O1904" s="1"/>
      <c r="R1904" s="1"/>
      <c r="S1904" s="1"/>
      <c r="T1904" s="1"/>
    </row>
    <row r="1905" spans="1:5" ht="12.75" hidden="1">
      <c r="A1905" s="3" t="s">
        <v>1688</v>
      </c>
      <c r="B1905" s="1" t="s">
        <v>225</v>
      </c>
      <c r="C1905" s="1" t="s">
        <v>6</v>
      </c>
      <c r="D1905" s="1">
        <v>20</v>
      </c>
      <c r="E1905" s="1"/>
    </row>
    <row r="1906" spans="1:21" ht="12.75" hidden="1">
      <c r="A1906" s="3" t="s">
        <v>1358</v>
      </c>
      <c r="B1906" s="1" t="s">
        <v>225</v>
      </c>
      <c r="C1906" s="1" t="s">
        <v>6</v>
      </c>
      <c r="D1906" s="1">
        <v>20</v>
      </c>
      <c r="E1906" s="1"/>
      <c r="K1906" s="1"/>
      <c r="L1906" s="1"/>
      <c r="N1906" s="1"/>
      <c r="O1906" s="1"/>
      <c r="R1906" s="1"/>
      <c r="S1906" s="1"/>
      <c r="T1906" s="1"/>
      <c r="U1906" s="1"/>
    </row>
    <row r="1907" spans="1:21" ht="12.75" hidden="1">
      <c r="A1907" s="3" t="s">
        <v>1022</v>
      </c>
      <c r="B1907" s="1" t="s">
        <v>225</v>
      </c>
      <c r="C1907" s="1" t="s">
        <v>6</v>
      </c>
      <c r="D1907" s="1">
        <v>20</v>
      </c>
      <c r="E1907" s="1"/>
      <c r="K1907" s="1"/>
      <c r="L1907" s="1"/>
      <c r="N1907" s="1"/>
      <c r="O1907" s="1"/>
      <c r="R1907" s="1"/>
      <c r="S1907" s="1"/>
      <c r="T1907" s="1"/>
      <c r="U1907" s="1"/>
    </row>
    <row r="1908" spans="1:21" ht="12.75" hidden="1">
      <c r="A1908" s="3" t="s">
        <v>1102</v>
      </c>
      <c r="B1908" s="1" t="s">
        <v>225</v>
      </c>
      <c r="C1908" s="1" t="s">
        <v>6</v>
      </c>
      <c r="D1908" s="1">
        <v>40</v>
      </c>
      <c r="E1908" s="1"/>
      <c r="K1908" s="1"/>
      <c r="L1908" s="1"/>
      <c r="N1908" s="1"/>
      <c r="O1908" s="1"/>
      <c r="R1908" s="1"/>
      <c r="S1908" s="1"/>
      <c r="T1908" s="1"/>
      <c r="U1908" s="1"/>
    </row>
    <row r="1909" spans="1:21" ht="12.75" hidden="1">
      <c r="A1909" s="3" t="s">
        <v>919</v>
      </c>
      <c r="B1909" s="1" t="s">
        <v>225</v>
      </c>
      <c r="C1909" s="1" t="s">
        <v>6</v>
      </c>
      <c r="D1909" s="1">
        <v>40</v>
      </c>
      <c r="E1909" s="1"/>
      <c r="K1909" s="1"/>
      <c r="L1909" s="1"/>
      <c r="N1909" s="1"/>
      <c r="O1909" s="1"/>
      <c r="R1909" s="1"/>
      <c r="S1909" s="1"/>
      <c r="T1909" s="1"/>
      <c r="U1909" s="1"/>
    </row>
    <row r="1910" spans="1:20" ht="12.75" hidden="1">
      <c r="A1910" s="3" t="s">
        <v>1811</v>
      </c>
      <c r="B1910" s="1" t="s">
        <v>225</v>
      </c>
      <c r="C1910" s="1" t="s">
        <v>6</v>
      </c>
      <c r="D1910" s="1">
        <v>40</v>
      </c>
      <c r="E1910" s="1"/>
      <c r="K1910" s="1"/>
      <c r="L1910" s="1"/>
      <c r="M1910" s="1"/>
      <c r="N1910" s="1"/>
      <c r="O1910" s="1"/>
      <c r="R1910" s="1"/>
      <c r="S1910" s="1"/>
      <c r="T1910" s="1"/>
    </row>
    <row r="1911" spans="1:5" ht="12.75" hidden="1">
      <c r="A1911" s="3" t="s">
        <v>357</v>
      </c>
      <c r="B1911" s="1" t="s">
        <v>225</v>
      </c>
      <c r="C1911" s="1" t="s">
        <v>6</v>
      </c>
      <c r="D1911" s="1">
        <v>40</v>
      </c>
      <c r="E1911" s="1"/>
    </row>
    <row r="1912" spans="1:20" ht="12.75" hidden="1">
      <c r="A1912" s="3" t="s">
        <v>251</v>
      </c>
      <c r="B1912" s="1" t="s">
        <v>225</v>
      </c>
      <c r="C1912" s="1" t="s">
        <v>6</v>
      </c>
      <c r="D1912" s="1">
        <v>40</v>
      </c>
      <c r="E1912" s="1"/>
      <c r="K1912" s="1"/>
      <c r="L1912" s="1"/>
      <c r="N1912" s="1"/>
      <c r="O1912" s="1"/>
      <c r="R1912" s="1"/>
      <c r="S1912" s="1"/>
      <c r="T1912" s="1"/>
    </row>
    <row r="1913" spans="1:20" ht="12.75" hidden="1">
      <c r="A1913" s="3" t="s">
        <v>192</v>
      </c>
      <c r="B1913" s="1" t="s">
        <v>225</v>
      </c>
      <c r="C1913" s="1" t="s">
        <v>6</v>
      </c>
      <c r="D1913" s="1">
        <v>40</v>
      </c>
      <c r="E1913" s="1"/>
      <c r="K1913" s="1"/>
      <c r="L1913" s="1"/>
      <c r="N1913" s="1"/>
      <c r="O1913" s="1"/>
      <c r="R1913" s="1"/>
      <c r="S1913" s="1"/>
      <c r="T1913" s="1"/>
    </row>
    <row r="1914" spans="1:20" ht="12.75" hidden="1">
      <c r="A1914" s="3" t="s">
        <v>1361</v>
      </c>
      <c r="B1914" s="1" t="s">
        <v>225</v>
      </c>
      <c r="C1914" s="1" t="s">
        <v>6</v>
      </c>
      <c r="D1914" s="1">
        <v>40</v>
      </c>
      <c r="E1914" s="1"/>
      <c r="K1914" s="1"/>
      <c r="L1914" s="1"/>
      <c r="N1914" s="1"/>
      <c r="O1914" s="1"/>
      <c r="R1914" s="1"/>
      <c r="S1914" s="1"/>
      <c r="T1914" s="1"/>
    </row>
    <row r="1915" spans="1:21" ht="12.75" hidden="1">
      <c r="A1915" s="3" t="s">
        <v>224</v>
      </c>
      <c r="B1915" s="1" t="s">
        <v>225</v>
      </c>
      <c r="C1915" s="1" t="s">
        <v>6</v>
      </c>
      <c r="D1915" s="1">
        <v>40</v>
      </c>
      <c r="E1915" s="1"/>
      <c r="K1915" s="1"/>
      <c r="L1915" s="1"/>
      <c r="M1915" s="1"/>
      <c r="N1915" s="1"/>
      <c r="O1915" s="1"/>
      <c r="R1915" s="1"/>
      <c r="S1915" s="1"/>
      <c r="T1915" s="1"/>
      <c r="U1915" s="23"/>
    </row>
    <row r="1916" spans="1:20" ht="12.75" hidden="1">
      <c r="A1916" s="3" t="s">
        <v>564</v>
      </c>
      <c r="B1916" s="1" t="s">
        <v>225</v>
      </c>
      <c r="C1916" s="1" t="s">
        <v>6</v>
      </c>
      <c r="D1916" s="1">
        <v>40</v>
      </c>
      <c r="E1916" s="1"/>
      <c r="K1916" s="1"/>
      <c r="L1916" s="1"/>
      <c r="N1916" s="1"/>
      <c r="O1916" s="1"/>
      <c r="R1916" s="1"/>
      <c r="S1916" s="1"/>
      <c r="T1916" s="1"/>
    </row>
    <row r="1917" spans="1:21" ht="12.75" hidden="1">
      <c r="A1917" s="3" t="s">
        <v>858</v>
      </c>
      <c r="B1917" s="1" t="s">
        <v>225</v>
      </c>
      <c r="C1917" s="1" t="s">
        <v>6</v>
      </c>
      <c r="D1917" s="1">
        <v>40</v>
      </c>
      <c r="E1917" s="1"/>
      <c r="K1917" s="1"/>
      <c r="L1917" s="1"/>
      <c r="N1917" s="1"/>
      <c r="O1917" s="1"/>
      <c r="R1917" s="1"/>
      <c r="S1917" s="1"/>
      <c r="T1917" s="1"/>
      <c r="U1917" s="1"/>
    </row>
    <row r="1918" spans="1:20" ht="12.75" hidden="1">
      <c r="A1918" s="3" t="s">
        <v>1556</v>
      </c>
      <c r="B1918" s="1" t="s">
        <v>225</v>
      </c>
      <c r="C1918" s="1" t="s">
        <v>6</v>
      </c>
      <c r="D1918" s="1">
        <v>40</v>
      </c>
      <c r="E1918" s="1"/>
      <c r="K1918" s="1"/>
      <c r="L1918" s="1"/>
      <c r="N1918" s="1"/>
      <c r="O1918" s="1"/>
      <c r="R1918" s="1"/>
      <c r="S1918" s="1"/>
      <c r="T1918" s="1"/>
    </row>
    <row r="1919" spans="1:20" ht="12.75" hidden="1">
      <c r="A1919" s="3" t="s">
        <v>1026</v>
      </c>
      <c r="B1919" s="1" t="s">
        <v>225</v>
      </c>
      <c r="C1919" s="1" t="s">
        <v>6</v>
      </c>
      <c r="D1919" s="1">
        <v>40</v>
      </c>
      <c r="E1919" s="1"/>
      <c r="K1919" s="1"/>
      <c r="L1919" s="1"/>
      <c r="N1919" s="1"/>
      <c r="O1919" s="1"/>
      <c r="R1919" s="1"/>
      <c r="S1919" s="1"/>
      <c r="T1919" s="1"/>
    </row>
    <row r="1920" spans="1:21" ht="12.75" hidden="1">
      <c r="A1920" s="3" t="s">
        <v>1364</v>
      </c>
      <c r="B1920" s="1" t="s">
        <v>225</v>
      </c>
      <c r="C1920" s="1" t="s">
        <v>6</v>
      </c>
      <c r="D1920" s="1">
        <v>40</v>
      </c>
      <c r="E1920" s="1"/>
      <c r="K1920" s="1"/>
      <c r="L1920" s="1"/>
      <c r="N1920" s="1"/>
      <c r="O1920" s="1"/>
      <c r="R1920" s="1"/>
      <c r="S1920" s="1"/>
      <c r="T1920" s="1"/>
      <c r="U1920" s="1"/>
    </row>
    <row r="1921" spans="1:21" ht="12.75" hidden="1">
      <c r="A1921" s="3" t="s">
        <v>79</v>
      </c>
      <c r="B1921" s="1" t="s">
        <v>225</v>
      </c>
      <c r="C1921" s="1" t="s">
        <v>6</v>
      </c>
      <c r="D1921" s="1">
        <v>45</v>
      </c>
      <c r="E1921" s="1"/>
      <c r="K1921" s="1"/>
      <c r="L1921" s="1"/>
      <c r="N1921" s="1"/>
      <c r="O1921" s="1"/>
      <c r="R1921" s="1"/>
      <c r="S1921" s="1"/>
      <c r="T1921" s="1"/>
      <c r="U1921" s="1"/>
    </row>
    <row r="1922" spans="1:21" ht="12.75" hidden="1">
      <c r="A1922" s="3" t="s">
        <v>1161</v>
      </c>
      <c r="B1922" s="1" t="s">
        <v>225</v>
      </c>
      <c r="C1922" s="1" t="s">
        <v>6</v>
      </c>
      <c r="D1922" s="1">
        <v>45</v>
      </c>
      <c r="E1922" s="1"/>
      <c r="K1922" s="1"/>
      <c r="L1922" s="1"/>
      <c r="N1922" s="1"/>
      <c r="O1922" s="1"/>
      <c r="R1922" s="1"/>
      <c r="S1922" s="1"/>
      <c r="T1922" s="1"/>
      <c r="U1922" s="1"/>
    </row>
    <row r="1923" spans="1:20" ht="12.75" hidden="1">
      <c r="A1923" s="3" t="s">
        <v>1365</v>
      </c>
      <c r="B1923" s="1" t="s">
        <v>225</v>
      </c>
      <c r="C1923" s="1" t="s">
        <v>6</v>
      </c>
      <c r="D1923" s="1">
        <v>45</v>
      </c>
      <c r="E1923" s="1"/>
      <c r="K1923" s="1"/>
      <c r="L1923" s="1"/>
      <c r="N1923" s="1"/>
      <c r="O1923" s="1"/>
      <c r="R1923" s="1"/>
      <c r="S1923" s="1"/>
      <c r="T1923" s="1"/>
    </row>
    <row r="1924" spans="1:5" ht="12.75" hidden="1">
      <c r="A1924" s="3" t="s">
        <v>1163</v>
      </c>
      <c r="B1924" s="1" t="s">
        <v>225</v>
      </c>
      <c r="C1924" s="1" t="s">
        <v>6</v>
      </c>
      <c r="D1924" s="1">
        <v>45</v>
      </c>
      <c r="E1924" s="1"/>
    </row>
    <row r="1925" spans="1:20" ht="12.75" hidden="1">
      <c r="A1925" s="3" t="s">
        <v>1400</v>
      </c>
      <c r="B1925" s="1" t="s">
        <v>225</v>
      </c>
      <c r="C1925" s="1" t="s">
        <v>6</v>
      </c>
      <c r="D1925" s="1">
        <v>45</v>
      </c>
      <c r="E1925" s="1"/>
      <c r="K1925" s="1"/>
      <c r="L1925" s="1"/>
      <c r="N1925" s="1"/>
      <c r="O1925" s="1"/>
      <c r="R1925" s="1"/>
      <c r="S1925" s="1"/>
      <c r="T1925" s="1"/>
    </row>
    <row r="1926" spans="1:20" ht="12.75" hidden="1">
      <c r="A1926" s="3" t="s">
        <v>271</v>
      </c>
      <c r="B1926" s="1" t="s">
        <v>225</v>
      </c>
      <c r="C1926" s="1" t="s">
        <v>6</v>
      </c>
      <c r="D1926" s="1">
        <v>45</v>
      </c>
      <c r="E1926" s="1"/>
      <c r="K1926" s="1"/>
      <c r="L1926" s="1"/>
      <c r="N1926" s="1"/>
      <c r="O1926" s="1"/>
      <c r="R1926" s="1"/>
      <c r="S1926" s="1"/>
      <c r="T1926" s="1"/>
    </row>
    <row r="1927" spans="1:20" ht="12.75" hidden="1">
      <c r="A1927" s="3" t="s">
        <v>665</v>
      </c>
      <c r="B1927" s="1" t="s">
        <v>225</v>
      </c>
      <c r="C1927" s="1" t="s">
        <v>6</v>
      </c>
      <c r="D1927" s="1">
        <v>45</v>
      </c>
      <c r="E1927" s="1"/>
      <c r="K1927" s="1"/>
      <c r="L1927" s="1"/>
      <c r="N1927" s="1"/>
      <c r="O1927" s="1"/>
      <c r="R1927" s="1"/>
      <c r="S1927" s="1"/>
      <c r="T1927" s="1"/>
    </row>
    <row r="1928" spans="1:20" ht="12.75" hidden="1">
      <c r="A1928" s="3" t="s">
        <v>1190</v>
      </c>
      <c r="B1928" s="1" t="s">
        <v>225</v>
      </c>
      <c r="C1928" s="1" t="s">
        <v>6</v>
      </c>
      <c r="D1928" s="1">
        <v>45</v>
      </c>
      <c r="E1928" s="1"/>
      <c r="K1928" s="1"/>
      <c r="L1928" s="1"/>
      <c r="N1928" s="1"/>
      <c r="O1928" s="1"/>
      <c r="R1928" s="1"/>
      <c r="S1928" s="1"/>
      <c r="T1928" s="1"/>
    </row>
    <row r="1929" spans="1:21" ht="12.75" hidden="1">
      <c r="A1929" s="3" t="s">
        <v>1191</v>
      </c>
      <c r="B1929" s="1" t="s">
        <v>225</v>
      </c>
      <c r="C1929" s="1" t="s">
        <v>6</v>
      </c>
      <c r="D1929" s="1">
        <v>45</v>
      </c>
      <c r="E1929" s="1"/>
      <c r="K1929" s="1"/>
      <c r="L1929" s="1"/>
      <c r="N1929" s="1"/>
      <c r="O1929" s="1"/>
      <c r="R1929" s="1"/>
      <c r="S1929" s="1"/>
      <c r="T1929" s="1"/>
      <c r="U1929" s="1"/>
    </row>
    <row r="1930" spans="1:21" ht="12.75" hidden="1">
      <c r="A1930" s="3" t="s">
        <v>191</v>
      </c>
      <c r="B1930" s="1" t="s">
        <v>225</v>
      </c>
      <c r="C1930" s="1" t="s">
        <v>6</v>
      </c>
      <c r="D1930" s="1">
        <v>45</v>
      </c>
      <c r="E1930" s="1"/>
      <c r="K1930" s="1"/>
      <c r="L1930" s="1"/>
      <c r="N1930" s="1"/>
      <c r="O1930" s="1"/>
      <c r="R1930" s="1"/>
      <c r="S1930" s="1"/>
      <c r="T1930" s="1"/>
      <c r="U1930" s="1"/>
    </row>
    <row r="1931" spans="1:21" ht="12.75" hidden="1">
      <c r="A1931" t="s">
        <v>404</v>
      </c>
      <c r="B1931" s="1" t="s">
        <v>225</v>
      </c>
      <c r="C1931" s="1" t="s">
        <v>6</v>
      </c>
      <c r="D1931" s="1">
        <v>45</v>
      </c>
      <c r="E1931" s="1"/>
      <c r="K1931" s="1"/>
      <c r="L1931" s="1"/>
      <c r="N1931" s="1"/>
      <c r="O1931" s="1"/>
      <c r="R1931" s="1"/>
      <c r="S1931" s="1"/>
      <c r="T1931" s="1"/>
      <c r="U1931" s="1"/>
    </row>
    <row r="1932" spans="1:5" ht="12.75" hidden="1">
      <c r="A1932" s="3" t="s">
        <v>925</v>
      </c>
      <c r="B1932" s="1" t="s">
        <v>225</v>
      </c>
      <c r="C1932" s="1" t="s">
        <v>6</v>
      </c>
      <c r="D1932" s="1">
        <v>45</v>
      </c>
      <c r="E1932" s="1"/>
    </row>
    <row r="1933" spans="1:5" ht="12.75" hidden="1">
      <c r="A1933" s="3" t="s">
        <v>1027</v>
      </c>
      <c r="B1933" s="1" t="s">
        <v>225</v>
      </c>
      <c r="C1933" s="1" t="s">
        <v>6</v>
      </c>
      <c r="D1933" s="1">
        <v>45</v>
      </c>
      <c r="E1933" s="1"/>
    </row>
    <row r="1934" spans="1:20" ht="12.75" hidden="1">
      <c r="A1934" s="3" t="s">
        <v>666</v>
      </c>
      <c r="B1934" s="1" t="s">
        <v>225</v>
      </c>
      <c r="C1934" s="1" t="s">
        <v>6</v>
      </c>
      <c r="D1934" s="1">
        <v>45</v>
      </c>
      <c r="E1934" s="1"/>
      <c r="K1934" s="1"/>
      <c r="L1934" s="1"/>
      <c r="N1934" s="1"/>
      <c r="O1934" s="1"/>
      <c r="R1934" s="1"/>
      <c r="S1934" s="1"/>
      <c r="T1934" s="1"/>
    </row>
    <row r="1935" spans="1:20" ht="12.75" hidden="1">
      <c r="A1935" s="3" t="s">
        <v>1501</v>
      </c>
      <c r="B1935" s="1" t="s">
        <v>225</v>
      </c>
      <c r="C1935" s="1" t="s">
        <v>6</v>
      </c>
      <c r="D1935" s="1">
        <v>50</v>
      </c>
      <c r="E1935" s="1"/>
      <c r="K1935" s="1"/>
      <c r="L1935" s="1"/>
      <c r="N1935" s="1"/>
      <c r="O1935" s="1"/>
      <c r="R1935" s="1"/>
      <c r="S1935" s="1"/>
      <c r="T1935" s="1"/>
    </row>
    <row r="1936" spans="1:5" ht="12.75" hidden="1">
      <c r="A1936" s="3" t="s">
        <v>158</v>
      </c>
      <c r="B1936" s="1" t="s">
        <v>225</v>
      </c>
      <c r="C1936" s="1" t="s">
        <v>6</v>
      </c>
      <c r="D1936" s="1">
        <v>50</v>
      </c>
      <c r="E1936" s="1"/>
    </row>
    <row r="1937" spans="1:20" ht="12.75" hidden="1">
      <c r="A1937" s="3" t="s">
        <v>1126</v>
      </c>
      <c r="B1937" s="1" t="s">
        <v>225</v>
      </c>
      <c r="C1937" s="1" t="s">
        <v>6</v>
      </c>
      <c r="D1937" s="1">
        <v>50</v>
      </c>
      <c r="E1937" s="1"/>
      <c r="K1937" s="1"/>
      <c r="L1937" s="1"/>
      <c r="N1937" s="1"/>
      <c r="O1937" s="1"/>
      <c r="R1937" s="1"/>
      <c r="S1937" s="1"/>
      <c r="T1937" s="1"/>
    </row>
    <row r="1938" spans="1:20" ht="12.75" hidden="1">
      <c r="A1938" s="3" t="s">
        <v>1689</v>
      </c>
      <c r="B1938" s="1" t="s">
        <v>225</v>
      </c>
      <c r="C1938" s="1" t="s">
        <v>6</v>
      </c>
      <c r="D1938" s="1">
        <v>50</v>
      </c>
      <c r="E1938" s="1"/>
      <c r="K1938" s="1"/>
      <c r="L1938" s="1"/>
      <c r="N1938" s="1"/>
      <c r="O1938" s="1"/>
      <c r="R1938" s="1"/>
      <c r="S1938" s="1"/>
      <c r="T1938" s="1"/>
    </row>
    <row r="1939" spans="1:21" ht="12.75" hidden="1">
      <c r="A1939" s="3" t="s">
        <v>1559</v>
      </c>
      <c r="B1939" s="1" t="s">
        <v>225</v>
      </c>
      <c r="C1939" s="1" t="s">
        <v>6</v>
      </c>
      <c r="D1939" s="1">
        <v>50</v>
      </c>
      <c r="E1939" s="1"/>
      <c r="K1939" s="1"/>
      <c r="L1939" s="1"/>
      <c r="N1939" s="1"/>
      <c r="O1939" s="1"/>
      <c r="R1939" s="1"/>
      <c r="S1939" s="1"/>
      <c r="T1939" s="1"/>
      <c r="U1939" s="1"/>
    </row>
    <row r="1940" spans="1:21" ht="12.75" hidden="1">
      <c r="A1940" s="3" t="s">
        <v>1192</v>
      </c>
      <c r="B1940" s="1" t="s">
        <v>225</v>
      </c>
      <c r="C1940" s="1" t="s">
        <v>6</v>
      </c>
      <c r="D1940" s="1">
        <v>50</v>
      </c>
      <c r="E1940" s="1"/>
      <c r="K1940" s="1"/>
      <c r="L1940" s="1"/>
      <c r="M1940" s="1"/>
      <c r="N1940" s="1"/>
      <c r="O1940" s="1"/>
      <c r="R1940" s="1"/>
      <c r="S1940" s="1"/>
      <c r="T1940" s="1"/>
      <c r="U1940" s="1"/>
    </row>
    <row r="1941" spans="1:20" ht="12.75" hidden="1">
      <c r="A1941" s="3" t="s">
        <v>924</v>
      </c>
      <c r="B1941" s="1" t="s">
        <v>225</v>
      </c>
      <c r="C1941" s="1" t="s">
        <v>6</v>
      </c>
      <c r="D1941" s="1">
        <v>50</v>
      </c>
      <c r="E1941" s="1"/>
      <c r="K1941" s="1"/>
      <c r="L1941" s="1"/>
      <c r="N1941" s="1"/>
      <c r="O1941" s="1"/>
      <c r="R1941" s="1"/>
      <c r="S1941" s="1"/>
      <c r="T1941" s="1"/>
    </row>
    <row r="1942" spans="1:5" ht="12.75" hidden="1">
      <c r="A1942" s="3" t="s">
        <v>1558</v>
      </c>
      <c r="B1942" s="1" t="s">
        <v>225</v>
      </c>
      <c r="C1942" s="1" t="s">
        <v>6</v>
      </c>
      <c r="D1942" s="1">
        <v>50</v>
      </c>
      <c r="E1942" s="1"/>
    </row>
    <row r="1943" spans="1:5" ht="12.75" hidden="1">
      <c r="A1943" s="3" t="s">
        <v>311</v>
      </c>
      <c r="B1943" s="1" t="s">
        <v>225</v>
      </c>
      <c r="C1943" s="1" t="s">
        <v>6</v>
      </c>
      <c r="D1943" s="1">
        <v>50</v>
      </c>
      <c r="E1943" s="1"/>
    </row>
    <row r="1944" spans="1:20" ht="12.75" hidden="1">
      <c r="A1944" s="3" t="s">
        <v>926</v>
      </c>
      <c r="B1944" s="1" t="s">
        <v>225</v>
      </c>
      <c r="C1944" s="1" t="s">
        <v>6</v>
      </c>
      <c r="D1944" s="1">
        <v>50</v>
      </c>
      <c r="E1944" s="1"/>
      <c r="K1944" s="1"/>
      <c r="L1944" s="1"/>
      <c r="M1944" s="1"/>
      <c r="N1944" s="1"/>
      <c r="O1944" s="1"/>
      <c r="R1944" s="1"/>
      <c r="S1944" s="1"/>
      <c r="T1944" s="1"/>
    </row>
    <row r="1945" spans="1:5" ht="12.75" hidden="1">
      <c r="A1945" t="s">
        <v>448</v>
      </c>
      <c r="B1945" s="1" t="s">
        <v>225</v>
      </c>
      <c r="C1945" s="1" t="s">
        <v>6</v>
      </c>
      <c r="D1945" s="1">
        <v>50</v>
      </c>
      <c r="E1945" s="1"/>
    </row>
    <row r="1946" spans="1:21" ht="12.75" hidden="1">
      <c r="A1946" s="3" t="s">
        <v>497</v>
      </c>
      <c r="B1946" s="1" t="s">
        <v>225</v>
      </c>
      <c r="C1946" s="1" t="s">
        <v>6</v>
      </c>
      <c r="D1946" s="1">
        <v>55</v>
      </c>
      <c r="E1946" s="1"/>
      <c r="K1946" s="1"/>
      <c r="L1946" s="1"/>
      <c r="M1946" s="1"/>
      <c r="N1946" s="1"/>
      <c r="O1946" s="1"/>
      <c r="R1946" s="1"/>
      <c r="S1946" s="1"/>
      <c r="T1946" s="1"/>
      <c r="U1946" s="1"/>
    </row>
    <row r="1947" spans="1:21" ht="12.75" hidden="1">
      <c r="A1947" s="3" t="s">
        <v>1367</v>
      </c>
      <c r="B1947" s="1" t="s">
        <v>225</v>
      </c>
      <c r="C1947" s="1" t="s">
        <v>6</v>
      </c>
      <c r="D1947" s="1">
        <v>55</v>
      </c>
      <c r="E1947" s="1"/>
      <c r="K1947" s="1"/>
      <c r="L1947" s="1"/>
      <c r="M1947" s="1"/>
      <c r="N1947" s="1"/>
      <c r="O1947" s="1"/>
      <c r="R1947" s="1"/>
      <c r="S1947" s="1"/>
      <c r="T1947" s="1"/>
      <c r="U1947" s="1"/>
    </row>
    <row r="1948" spans="1:20" ht="12.75" hidden="1">
      <c r="A1948" s="3" t="s">
        <v>320</v>
      </c>
      <c r="B1948" s="1" t="s">
        <v>225</v>
      </c>
      <c r="C1948" s="1" t="s">
        <v>6</v>
      </c>
      <c r="D1948" s="1">
        <v>55</v>
      </c>
      <c r="E1948" s="1"/>
      <c r="K1948" s="1"/>
      <c r="L1948" s="1"/>
      <c r="N1948" s="1"/>
      <c r="O1948" s="1"/>
      <c r="R1948" s="1"/>
      <c r="S1948" s="1"/>
      <c r="T1948" s="1"/>
    </row>
    <row r="1949" spans="1:5" ht="12.75" hidden="1">
      <c r="A1949" s="3" t="s">
        <v>836</v>
      </c>
      <c r="B1949" s="1" t="s">
        <v>225</v>
      </c>
      <c r="C1949" s="1" t="s">
        <v>6</v>
      </c>
      <c r="D1949" s="1">
        <v>55</v>
      </c>
      <c r="E1949" s="1"/>
    </row>
    <row r="1950" spans="1:20" ht="12.75" hidden="1">
      <c r="A1950" s="3" t="s">
        <v>281</v>
      </c>
      <c r="B1950" s="1" t="s">
        <v>225</v>
      </c>
      <c r="C1950" s="1" t="s">
        <v>6</v>
      </c>
      <c r="D1950" s="1">
        <v>55</v>
      </c>
      <c r="E1950" s="1"/>
      <c r="K1950" s="1"/>
      <c r="L1950" s="1"/>
      <c r="N1950" s="1"/>
      <c r="O1950" s="1"/>
      <c r="R1950" s="1"/>
      <c r="S1950" s="1"/>
      <c r="T1950" s="1"/>
    </row>
    <row r="1951" spans="1:20" ht="12.75" hidden="1">
      <c r="A1951" s="3" t="s">
        <v>928</v>
      </c>
      <c r="B1951" s="1" t="s">
        <v>225</v>
      </c>
      <c r="C1951" s="1" t="s">
        <v>6</v>
      </c>
      <c r="D1951" s="1">
        <v>70</v>
      </c>
      <c r="E1951" s="1"/>
      <c r="K1951" s="1"/>
      <c r="L1951" s="1"/>
      <c r="N1951" s="1"/>
      <c r="O1951" s="1"/>
      <c r="R1951" s="1"/>
      <c r="S1951" s="1"/>
      <c r="T1951" s="1"/>
    </row>
    <row r="1952" spans="1:20" ht="12.75" hidden="1">
      <c r="A1952" s="3" t="s">
        <v>1696</v>
      </c>
      <c r="B1952" s="1" t="s">
        <v>225</v>
      </c>
      <c r="C1952" s="1" t="s">
        <v>6</v>
      </c>
      <c r="D1952" s="1">
        <v>70</v>
      </c>
      <c r="E1952" s="1"/>
      <c r="K1952" s="1"/>
      <c r="L1952" s="1"/>
      <c r="N1952" s="1"/>
      <c r="O1952" s="1"/>
      <c r="R1952" s="1"/>
      <c r="S1952" s="1"/>
      <c r="T1952" s="1"/>
    </row>
    <row r="1953" spans="1:10" ht="12.75">
      <c r="A1953" s="4" t="s">
        <v>122</v>
      </c>
      <c r="B1953" s="4"/>
      <c r="C1953" s="4"/>
      <c r="D1953" s="4"/>
      <c r="E1953" s="32">
        <f>COUNT(E2:E1952)</f>
        <v>456</v>
      </c>
      <c r="F1953" s="32">
        <f>COUNT(F2:F1952)</f>
        <v>408</v>
      </c>
      <c r="G1953" s="32">
        <f>COUNT(G2:G1952)</f>
        <v>400</v>
      </c>
      <c r="H1953" s="32">
        <f>COUNT(H2:H1952)</f>
        <v>263</v>
      </c>
      <c r="I1953" s="32">
        <f>COUNT(I2:I1952)</f>
        <v>238</v>
      </c>
      <c r="J1953" s="32"/>
    </row>
    <row r="1954" spans="1:21" s="23" customFormat="1" ht="13.5" thickBot="1">
      <c r="A1954" s="38"/>
      <c r="B1954" s="39"/>
      <c r="C1954" s="39"/>
      <c r="D1954" s="39"/>
      <c r="E1954" s="39"/>
      <c r="F1954" s="39"/>
      <c r="G1954" s="39"/>
      <c r="H1954" s="39"/>
      <c r="I1954" s="39"/>
      <c r="J1954" s="40"/>
      <c r="K1954" s="1"/>
      <c r="L1954" s="1"/>
      <c r="M1954"/>
      <c r="N1954" s="1"/>
      <c r="O1954" s="1"/>
      <c r="P1954" s="33"/>
      <c r="Q1954"/>
      <c r="R1954" s="1"/>
      <c r="S1954" s="1"/>
      <c r="T1954" s="1"/>
      <c r="U1954"/>
    </row>
    <row r="1955" ht="13.5" thickTop="1"/>
    <row r="1956" spans="1:4" ht="13.5" thickBot="1">
      <c r="A1956" s="28" t="s">
        <v>123</v>
      </c>
      <c r="B1956" s="31">
        <f>COUNT(D3:D727)</f>
        <v>725</v>
      </c>
      <c r="C1956" s="4"/>
      <c r="D1956" s="4"/>
    </row>
    <row r="1957" ht="13.5" thickTop="1"/>
    <row r="1958" ht="12.75">
      <c r="A1958"/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&amp; Jan</dc:creator>
  <cp:keywords/>
  <dc:description/>
  <cp:lastModifiedBy>Chris and Jan Starmer</cp:lastModifiedBy>
  <cp:lastPrinted>2018-05-18T17:02:54Z</cp:lastPrinted>
  <dcterms:created xsi:type="dcterms:W3CDTF">2012-02-19T14:09:49Z</dcterms:created>
  <dcterms:modified xsi:type="dcterms:W3CDTF">2020-04-08T17:11:50Z</dcterms:modified>
  <cp:category/>
  <cp:version/>
  <cp:contentType/>
  <cp:contentStatus/>
</cp:coreProperties>
</file>