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645" windowHeight="4635" activeTab="1"/>
  </bookViews>
  <sheets>
    <sheet name="U11s" sheetId="1" r:id="rId1"/>
    <sheet name="U13s" sheetId="2" r:id="rId2"/>
    <sheet name="U15-U17s" sheetId="3" r:id="rId3"/>
  </sheets>
  <externalReferences>
    <externalReference r:id="rId6"/>
  </externalReferences>
  <definedNames>
    <definedName name="adata">'[1]database'!$A$2:$X$1000</definedName>
    <definedName name="dnameflag">'[1]Setup'!$B$27</definedName>
  </definedNames>
  <calcPr fullCalcOnLoad="1"/>
</workbook>
</file>

<file path=xl/sharedStrings.xml><?xml version="1.0" encoding="utf-8"?>
<sst xmlns="http://schemas.openxmlformats.org/spreadsheetml/2006/main" count="125" uniqueCount="83">
  <si>
    <t>MAGGIE BEAN</t>
  </si>
  <si>
    <t>GYDAC</t>
  </si>
  <si>
    <t>HOLLIE WILLEARD</t>
  </si>
  <si>
    <t>JENNIFER ALLEN</t>
  </si>
  <si>
    <t>KHYA PENN</t>
  </si>
  <si>
    <t>Name</t>
  </si>
  <si>
    <t>Team</t>
  </si>
  <si>
    <t>75m</t>
  </si>
  <si>
    <t>Points</t>
  </si>
  <si>
    <t>SLJ</t>
  </si>
  <si>
    <t>600m</t>
  </si>
  <si>
    <t>Howler</t>
  </si>
  <si>
    <t xml:space="preserve">Points </t>
  </si>
  <si>
    <t>Total</t>
  </si>
  <si>
    <t>Position</t>
  </si>
  <si>
    <t>BELLA SANDS</t>
  </si>
  <si>
    <t>FRAM FLIERS</t>
  </si>
  <si>
    <t>EVIE NESLING</t>
  </si>
  <si>
    <t>BAILEY ROBINSON</t>
  </si>
  <si>
    <t>TIGGY ROBINSON</t>
  </si>
  <si>
    <t>ROO CHAMBERS</t>
  </si>
  <si>
    <t>AGATHA GOULDBY</t>
  </si>
  <si>
    <t>WAV</t>
  </si>
  <si>
    <t>ADDIDSON GREGORY</t>
  </si>
  <si>
    <t>ISABELLA CHRISTMAS-ABLETT</t>
  </si>
  <si>
    <t>HAYDEN BRABBEN</t>
  </si>
  <si>
    <t>LIAM BRIDGES</t>
  </si>
  <si>
    <t>WILLIAM BUTCHER</t>
  </si>
  <si>
    <t>FINLAY DRAKE</t>
  </si>
  <si>
    <t>SETH FRANKLIN</t>
  </si>
  <si>
    <t>THOMAS SUPPLE</t>
  </si>
  <si>
    <t>TOMMY KINDRED-KIRK</t>
  </si>
  <si>
    <t>LIAM DAVISON</t>
  </si>
  <si>
    <t>OWEN COX</t>
  </si>
  <si>
    <t>NIALL COX</t>
  </si>
  <si>
    <t>ISSAC ROBINSON</t>
  </si>
  <si>
    <t>ETHAN RATTEMERY</t>
  </si>
  <si>
    <t>Long Jump</t>
  </si>
  <si>
    <t>100m</t>
  </si>
  <si>
    <t>800m</t>
  </si>
  <si>
    <t>ISSAC PHILLIPS</t>
  </si>
  <si>
    <t>U11s Results</t>
  </si>
  <si>
    <t>U13s Results</t>
  </si>
  <si>
    <t>U15 G</t>
  </si>
  <si>
    <t>Total Points</t>
  </si>
  <si>
    <t>200m</t>
  </si>
  <si>
    <t>Jav</t>
  </si>
  <si>
    <t>Molly Bean                    GY</t>
  </si>
  <si>
    <t>2.51.4</t>
  </si>
  <si>
    <t>Ellie Morgan                  GY</t>
  </si>
  <si>
    <t>Naomi Boots                 WVAC</t>
  </si>
  <si>
    <t>3.02.4</t>
  </si>
  <si>
    <t>Faith Willeard               GY</t>
  </si>
  <si>
    <t>Guste Juozelskyte       GY</t>
  </si>
  <si>
    <t>2.59.7</t>
  </si>
  <si>
    <t>U15B</t>
  </si>
  <si>
    <t>Blue Hempsall            GY</t>
  </si>
  <si>
    <t>Huck Hempsall           GY</t>
  </si>
  <si>
    <t>2.29.8</t>
  </si>
  <si>
    <t>Leroy Honey                 GY</t>
  </si>
  <si>
    <t>Samuel Stevens          WVAC</t>
  </si>
  <si>
    <t>2.16.6</t>
  </si>
  <si>
    <t>Alec Wilson                    WVAC</t>
  </si>
  <si>
    <t>2.18.0</t>
  </si>
  <si>
    <t>U17W</t>
  </si>
  <si>
    <t>Alice Wakeley            GY</t>
  </si>
  <si>
    <t>2.58.4</t>
  </si>
  <si>
    <t>Lauren Oram               GY</t>
  </si>
  <si>
    <t>2.58.1</t>
  </si>
  <si>
    <t>Harriet Lyman             WVAC</t>
  </si>
  <si>
    <t>2.38.6</t>
  </si>
  <si>
    <t>U17M</t>
  </si>
  <si>
    <t>Bradley Potts             FRAM</t>
  </si>
  <si>
    <t>2.26.1</t>
  </si>
  <si>
    <t>Kai Beadle                   GY</t>
  </si>
  <si>
    <t>2.13.8</t>
  </si>
  <si>
    <t>Max Burgess                GY</t>
  </si>
  <si>
    <t>2.12.2</t>
  </si>
  <si>
    <t>Henry Calver              WVAC</t>
  </si>
  <si>
    <t>Mason Hodds             WVAC</t>
  </si>
  <si>
    <t>James Russell             WVAC</t>
  </si>
  <si>
    <t>Thomas Russell         WVAC</t>
  </si>
  <si>
    <t>NJ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</si>
</sst>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;;"/>
    <numFmt numFmtId="165" formatCode="0.00;;"/>
    <numFmt numFmtId="166" formatCode="0;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ova"/>
      <family val="2"/>
    </font>
    <font>
      <sz val="16"/>
      <color indexed="8"/>
      <name val="Arial Nova"/>
      <family val="2"/>
    </font>
    <font>
      <sz val="12"/>
      <color indexed="8"/>
      <name val="Arial Nova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ova"/>
      <family val="2"/>
    </font>
    <font>
      <sz val="16"/>
      <color theme="1"/>
      <name val="Arial Nova"/>
      <family val="2"/>
    </font>
    <font>
      <sz val="12"/>
      <color theme="1"/>
      <name val="Arial Nova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68" applyFont="1" applyFill="1" applyBorder="1">
      <alignment/>
      <protection/>
    </xf>
    <xf numFmtId="164" fontId="3" fillId="33" borderId="10" xfId="47" applyNumberFormat="1" applyFont="1" applyFill="1" applyBorder="1" applyAlignment="1" applyProtection="1">
      <alignment/>
      <protection/>
    </xf>
    <xf numFmtId="166" fontId="3" fillId="0" borderId="10" xfId="47" applyNumberFormat="1" applyFont="1" applyFill="1" applyBorder="1" applyAlignment="1">
      <alignment/>
    </xf>
    <xf numFmtId="165" fontId="3" fillId="33" borderId="10" xfId="47" applyNumberFormat="1" applyFont="1" applyFill="1" applyBorder="1" applyAlignment="1" applyProtection="1">
      <alignment/>
      <protection/>
    </xf>
    <xf numFmtId="165" fontId="3" fillId="33" borderId="10" xfId="68" applyNumberFormat="1" applyFont="1" applyFill="1" applyBorder="1" applyProtection="1">
      <alignment/>
      <protection/>
    </xf>
    <xf numFmtId="166" fontId="3" fillId="0" borderId="11" xfId="69" applyNumberFormat="1" applyFont="1" applyFill="1" applyBorder="1" applyAlignment="1">
      <alignment horizontal="center"/>
      <protection/>
    </xf>
    <xf numFmtId="165" fontId="3" fillId="33" borderId="10" xfId="48" applyNumberFormat="1" applyFont="1" applyFill="1" applyBorder="1" applyAlignment="1" applyProtection="1">
      <alignment/>
      <protection/>
    </xf>
    <xf numFmtId="166" fontId="3" fillId="0" borderId="10" xfId="48" applyNumberFormat="1" applyFont="1" applyFill="1" applyBorder="1" applyAlignment="1">
      <alignment/>
    </xf>
    <xf numFmtId="164" fontId="3" fillId="33" borderId="10" xfId="48" applyNumberFormat="1" applyFont="1" applyFill="1" applyBorder="1" applyAlignment="1" applyProtection="1">
      <alignment/>
      <protection/>
    </xf>
    <xf numFmtId="0" fontId="3" fillId="0" borderId="10" xfId="70" applyFont="1" applyFill="1" applyBorder="1">
      <alignment/>
      <protection/>
    </xf>
    <xf numFmtId="165" fontId="3" fillId="33" borderId="10" xfId="70" applyNumberFormat="1" applyFont="1" applyFill="1" applyBorder="1" applyProtection="1">
      <alignment/>
      <protection/>
    </xf>
    <xf numFmtId="165" fontId="3" fillId="33" borderId="10" xfId="49" applyNumberFormat="1" applyFont="1" applyFill="1" applyBorder="1" applyAlignment="1" applyProtection="1">
      <alignment/>
      <protection/>
    </xf>
    <xf numFmtId="166" fontId="3" fillId="0" borderId="11" xfId="71" applyNumberFormat="1" applyFont="1" applyFill="1" applyBorder="1" applyAlignment="1">
      <alignment horizontal="center"/>
      <protection/>
    </xf>
    <xf numFmtId="166" fontId="3" fillId="0" borderId="10" xfId="49" applyNumberFormat="1" applyFont="1" applyFill="1" applyBorder="1" applyAlignment="1">
      <alignment/>
    </xf>
    <xf numFmtId="164" fontId="3" fillId="33" borderId="10" xfId="49" applyNumberFormat="1" applyFont="1" applyFill="1" applyBorder="1" applyAlignment="1" applyProtection="1">
      <alignment/>
      <protection/>
    </xf>
    <xf numFmtId="0" fontId="3" fillId="0" borderId="10" xfId="72" applyFont="1" applyFill="1" applyBorder="1">
      <alignment/>
      <protection/>
    </xf>
    <xf numFmtId="165" fontId="3" fillId="33" borderId="10" xfId="72" applyNumberFormat="1" applyFont="1" applyFill="1" applyBorder="1" applyProtection="1">
      <alignment/>
      <protection/>
    </xf>
    <xf numFmtId="165" fontId="3" fillId="33" borderId="10" xfId="50" applyNumberFormat="1" applyFont="1" applyFill="1" applyBorder="1" applyAlignment="1" applyProtection="1">
      <alignment/>
      <protection/>
    </xf>
    <xf numFmtId="166" fontId="3" fillId="0" borderId="11" xfId="73" applyNumberFormat="1" applyFont="1" applyFill="1" applyBorder="1" applyAlignment="1">
      <alignment horizontal="center"/>
      <protection/>
    </xf>
    <xf numFmtId="166" fontId="3" fillId="0" borderId="10" xfId="50" applyNumberFormat="1" applyFont="1" applyFill="1" applyBorder="1" applyAlignment="1">
      <alignment/>
    </xf>
    <xf numFmtId="164" fontId="3" fillId="33" borderId="10" xfId="50" applyNumberFormat="1" applyFont="1" applyFill="1" applyBorder="1" applyAlignment="1" applyProtection="1">
      <alignment/>
      <protection/>
    </xf>
    <xf numFmtId="0" fontId="3" fillId="0" borderId="10" xfId="74" applyFont="1" applyFill="1" applyBorder="1">
      <alignment/>
      <protection/>
    </xf>
    <xf numFmtId="165" fontId="3" fillId="33" borderId="10" xfId="74" applyNumberFormat="1" applyFont="1" applyFill="1" applyBorder="1" applyProtection="1">
      <alignment/>
      <protection/>
    </xf>
    <xf numFmtId="166" fontId="3" fillId="0" borderId="11" xfId="75" applyNumberFormat="1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164" fontId="3" fillId="33" borderId="10" xfId="44" applyNumberFormat="1" applyFont="1" applyFill="1" applyBorder="1" applyAlignment="1" applyProtection="1">
      <alignment/>
      <protection/>
    </xf>
    <xf numFmtId="166" fontId="3" fillId="0" borderId="10" xfId="44" applyNumberFormat="1" applyFont="1" applyFill="1" applyBorder="1" applyAlignment="1">
      <alignment/>
    </xf>
    <xf numFmtId="165" fontId="3" fillId="33" borderId="10" xfId="44" applyNumberFormat="1" applyFont="1" applyFill="1" applyBorder="1" applyAlignment="1" applyProtection="1">
      <alignment/>
      <protection/>
    </xf>
    <xf numFmtId="165" fontId="3" fillId="33" borderId="10" xfId="62" applyNumberFormat="1" applyFont="1" applyFill="1" applyBorder="1" applyProtection="1">
      <alignment/>
      <protection/>
    </xf>
    <xf numFmtId="165" fontId="3" fillId="33" borderId="10" xfId="45" applyNumberFormat="1" applyFont="1" applyFill="1" applyBorder="1" applyAlignment="1" applyProtection="1">
      <alignment/>
      <protection/>
    </xf>
    <xf numFmtId="166" fontId="3" fillId="0" borderId="10" xfId="45" applyNumberFormat="1" applyFont="1" applyFill="1" applyBorder="1" applyAlignment="1">
      <alignment/>
    </xf>
    <xf numFmtId="164" fontId="3" fillId="33" borderId="10" xfId="45" applyNumberFormat="1" applyFont="1" applyFill="1" applyBorder="1" applyAlignment="1" applyProtection="1">
      <alignment/>
      <protection/>
    </xf>
    <xf numFmtId="0" fontId="3" fillId="0" borderId="10" xfId="63" applyFont="1" applyFill="1" applyBorder="1">
      <alignment/>
      <protection/>
    </xf>
    <xf numFmtId="165" fontId="3" fillId="33" borderId="10" xfId="63" applyNumberFormat="1" applyFont="1" applyFill="1" applyBorder="1" applyProtection="1">
      <alignment/>
      <protection/>
    </xf>
    <xf numFmtId="166" fontId="3" fillId="0" borderId="11" xfId="64" applyNumberFormat="1" applyFont="1" applyFill="1" applyBorder="1" applyAlignment="1">
      <alignment horizontal="center"/>
      <protection/>
    </xf>
    <xf numFmtId="165" fontId="3" fillId="33" borderId="10" xfId="46" applyNumberFormat="1" applyFont="1" applyFill="1" applyBorder="1" applyAlignment="1" applyProtection="1">
      <alignment/>
      <protection/>
    </xf>
    <xf numFmtId="166" fontId="3" fillId="0" borderId="11" xfId="65" applyNumberFormat="1" applyFont="1" applyFill="1" applyBorder="1" applyAlignment="1">
      <alignment horizontal="center"/>
      <protection/>
    </xf>
    <xf numFmtId="166" fontId="3" fillId="0" borderId="10" xfId="46" applyNumberFormat="1" applyFont="1" applyFill="1" applyBorder="1" applyAlignment="1">
      <alignment/>
    </xf>
    <xf numFmtId="164" fontId="3" fillId="33" borderId="10" xfId="46" applyNumberFormat="1" applyFont="1" applyFill="1" applyBorder="1" applyAlignment="1" applyProtection="1">
      <alignment/>
      <protection/>
    </xf>
    <xf numFmtId="0" fontId="3" fillId="0" borderId="10" xfId="66" applyFont="1" applyFill="1" applyBorder="1">
      <alignment/>
      <protection/>
    </xf>
    <xf numFmtId="165" fontId="3" fillId="33" borderId="10" xfId="66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166" fontId="3" fillId="0" borderId="11" xfId="67" applyNumberFormat="1" applyFont="1" applyFill="1" applyBorder="1" applyAlignment="1">
      <alignment horizontal="center"/>
      <protection/>
    </xf>
    <xf numFmtId="0" fontId="4" fillId="0" borderId="10" xfId="66" applyFont="1" applyFill="1" applyBorder="1">
      <alignment/>
      <protection/>
    </xf>
    <xf numFmtId="0" fontId="3" fillId="0" borderId="10" xfId="0" applyFont="1" applyFill="1" applyBorder="1" applyAlignment="1">
      <alignment/>
    </xf>
    <xf numFmtId="165" fontId="3" fillId="33" borderId="10" xfId="0" applyNumberFormat="1" applyFont="1" applyFill="1" applyBorder="1" applyAlignment="1" applyProtection="1">
      <alignment/>
      <protection/>
    </xf>
    <xf numFmtId="166" fontId="3" fillId="0" borderId="1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4" xfId="46"/>
    <cellStyle name="Comma 2" xfId="47"/>
    <cellStyle name="Comma 4" xfId="48"/>
    <cellStyle name="Comma 6" xfId="49"/>
    <cellStyle name="Comma 8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mes\AppData\Local\Temp\QuadKids%20v6%20-%20(inter-club%20u13)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database"/>
      <sheetName val="Athletes"/>
      <sheetName val="UKA Awards"/>
      <sheetName val="Teams Scoresheet"/>
      <sheetName val="Sheet3"/>
      <sheetName val="Non-Scorers"/>
      <sheetName val="Sheet1"/>
      <sheetName val="Sheet4"/>
      <sheetName val="Sheet2"/>
      <sheetName val="Scoring Table"/>
      <sheetName val="Event 1 - Sprint"/>
      <sheetName val="Sheet5"/>
      <sheetName val="Event 2 - Jump"/>
      <sheetName val="Event 3 - Run"/>
      <sheetName val="Event 4 - Throw"/>
      <sheetName val="Event 5 - Relay"/>
    </sheetNames>
    <sheetDataSet>
      <sheetData sheetId="2">
        <row r="27">
          <cell r="B27">
            <v>10</v>
          </cell>
        </row>
      </sheetData>
      <sheetData sheetId="4">
        <row r="2">
          <cell r="A2">
            <v>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>
            <v>0</v>
          </cell>
          <cell r="H2" t="str">
            <v/>
          </cell>
          <cell r="I2" t="b">
            <v>0</v>
          </cell>
          <cell r="J2" t="str">
            <v/>
          </cell>
          <cell r="K2" t="str">
            <v/>
          </cell>
          <cell r="L2" t="str">
            <v/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>
            <v>0</v>
          </cell>
          <cell r="H3" t="str">
            <v/>
          </cell>
          <cell r="I3" t="b">
            <v>0</v>
          </cell>
          <cell r="J3" t="str">
            <v/>
          </cell>
          <cell r="K3" t="str">
            <v/>
          </cell>
          <cell r="L3" t="str">
            <v/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0</v>
          </cell>
          <cell r="H4" t="str">
            <v/>
          </cell>
          <cell r="I4" t="b">
            <v>0</v>
          </cell>
          <cell r="J4" t="str">
            <v/>
          </cell>
          <cell r="K4" t="str">
            <v/>
          </cell>
          <cell r="L4" t="str">
            <v/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>
            <v>0</v>
          </cell>
          <cell r="H5" t="str">
            <v/>
          </cell>
          <cell r="I5" t="b">
            <v>0</v>
          </cell>
          <cell r="J5" t="str">
            <v/>
          </cell>
          <cell r="K5" t="str">
            <v/>
          </cell>
          <cell r="L5" t="str">
            <v/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5</v>
          </cell>
          <cell r="B6" t="str">
            <v>Sienna Penson</v>
          </cell>
          <cell r="C6" t="str">
            <v>GYDAC</v>
          </cell>
          <cell r="D6" t="str">
            <v>G</v>
          </cell>
          <cell r="E6" t="str">
            <v/>
          </cell>
          <cell r="F6">
            <v>13</v>
          </cell>
          <cell r="H6" t="str">
            <v>SIENNA PE</v>
          </cell>
          <cell r="I6" t="b">
            <v>0</v>
          </cell>
          <cell r="J6" t="str">
            <v>SIENNA PENSON</v>
          </cell>
          <cell r="K6" t="str">
            <v>GYDAC</v>
          </cell>
          <cell r="L6" t="str">
            <v>G</v>
          </cell>
          <cell r="M6">
            <v>16.2</v>
          </cell>
          <cell r="N6">
            <v>3.02</v>
          </cell>
          <cell r="O6">
            <v>2.54</v>
          </cell>
          <cell r="P6">
            <v>12.88</v>
          </cell>
          <cell r="Q6">
            <v>43</v>
          </cell>
          <cell r="R6">
            <v>30</v>
          </cell>
          <cell r="S6">
            <v>66</v>
          </cell>
          <cell r="T6">
            <v>21</v>
          </cell>
          <cell r="U6">
            <v>0</v>
          </cell>
          <cell r="V6">
            <v>160</v>
          </cell>
          <cell r="W6">
            <v>0</v>
          </cell>
          <cell r="X6">
            <v>10</v>
          </cell>
        </row>
        <row r="7">
          <cell r="A7">
            <v>6</v>
          </cell>
          <cell r="B7" t="str">
            <v>Ellie Secker</v>
          </cell>
          <cell r="C7" t="str">
            <v>GYDAC</v>
          </cell>
          <cell r="D7" t="str">
            <v>G</v>
          </cell>
          <cell r="E7" t="str">
            <v/>
          </cell>
          <cell r="F7">
            <v>12</v>
          </cell>
          <cell r="H7" t="str">
            <v>ELLIE SE</v>
          </cell>
          <cell r="I7" t="b">
            <v>0</v>
          </cell>
          <cell r="J7" t="str">
            <v>ELLIE SECKER</v>
          </cell>
          <cell r="K7" t="str">
            <v>GYDAC</v>
          </cell>
          <cell r="L7" t="str">
            <v>G</v>
          </cell>
          <cell r="M7">
            <v>15.6</v>
          </cell>
          <cell r="N7">
            <v>3.56</v>
          </cell>
          <cell r="O7">
            <v>3.01</v>
          </cell>
          <cell r="P7">
            <v>15.81</v>
          </cell>
          <cell r="Q7">
            <v>49</v>
          </cell>
          <cell r="R7">
            <v>41</v>
          </cell>
          <cell r="S7">
            <v>59</v>
          </cell>
          <cell r="T7">
            <v>26</v>
          </cell>
          <cell r="U7">
            <v>0</v>
          </cell>
          <cell r="V7">
            <v>175</v>
          </cell>
          <cell r="W7">
            <v>0</v>
          </cell>
          <cell r="X7">
            <v>8</v>
          </cell>
        </row>
        <row r="8">
          <cell r="A8">
            <v>7</v>
          </cell>
          <cell r="B8" t="str">
            <v>Sophie Gray</v>
          </cell>
          <cell r="C8" t="str">
            <v>GYDAC</v>
          </cell>
          <cell r="D8" t="str">
            <v>G</v>
          </cell>
          <cell r="E8" t="str">
            <v/>
          </cell>
          <cell r="F8">
            <v>11</v>
          </cell>
          <cell r="H8" t="str">
            <v>SOPHIE GR</v>
          </cell>
          <cell r="I8" t="b">
            <v>0</v>
          </cell>
          <cell r="J8" t="str">
            <v>SOPHIE GRAY</v>
          </cell>
          <cell r="K8" t="str">
            <v>GYDAC</v>
          </cell>
          <cell r="L8" t="str">
            <v>G</v>
          </cell>
          <cell r="M8">
            <v>17.1</v>
          </cell>
          <cell r="N8">
            <v>3.03</v>
          </cell>
          <cell r="O8">
            <v>2.59</v>
          </cell>
          <cell r="P8">
            <v>14.81</v>
          </cell>
          <cell r="Q8">
            <v>34</v>
          </cell>
          <cell r="R8">
            <v>30</v>
          </cell>
          <cell r="S8">
            <v>61</v>
          </cell>
          <cell r="T8">
            <v>24</v>
          </cell>
          <cell r="U8">
            <v>0</v>
          </cell>
          <cell r="V8">
            <v>149</v>
          </cell>
          <cell r="W8">
            <v>0</v>
          </cell>
          <cell r="X8">
            <v>11</v>
          </cell>
        </row>
        <row r="9">
          <cell r="A9">
            <v>8</v>
          </cell>
          <cell r="B9" t="str">
            <v>Brooke Oram</v>
          </cell>
          <cell r="C9" t="str">
            <v>GYDAC</v>
          </cell>
          <cell r="D9" t="str">
            <v>G</v>
          </cell>
          <cell r="E9" t="str">
            <v/>
          </cell>
          <cell r="F9">
            <v>11</v>
          </cell>
          <cell r="H9" t="str">
            <v>BROOKE OR</v>
          </cell>
          <cell r="I9" t="b">
            <v>0</v>
          </cell>
          <cell r="J9" t="str">
            <v>BROOKE ORAM</v>
          </cell>
          <cell r="K9" t="str">
            <v>GYDAC</v>
          </cell>
          <cell r="L9" t="str">
            <v>G</v>
          </cell>
          <cell r="M9">
            <v>16.2</v>
          </cell>
          <cell r="N9">
            <v>3.3</v>
          </cell>
          <cell r="O9">
            <v>2.47</v>
          </cell>
          <cell r="P9">
            <v>37.64</v>
          </cell>
          <cell r="Q9">
            <v>43</v>
          </cell>
          <cell r="R9">
            <v>36</v>
          </cell>
          <cell r="S9">
            <v>73</v>
          </cell>
          <cell r="T9">
            <v>62</v>
          </cell>
          <cell r="U9">
            <v>0</v>
          </cell>
          <cell r="V9">
            <v>214</v>
          </cell>
          <cell r="W9">
            <v>0</v>
          </cell>
          <cell r="X9">
            <v>2</v>
          </cell>
        </row>
        <row r="10">
          <cell r="A10">
            <v>9</v>
          </cell>
          <cell r="B10" t="str">
            <v>Louisa Johnstone</v>
          </cell>
          <cell r="C10" t="str">
            <v>GYDAC</v>
          </cell>
          <cell r="D10" t="str">
            <v>G</v>
          </cell>
          <cell r="E10" t="str">
            <v/>
          </cell>
          <cell r="F10">
            <v>16</v>
          </cell>
          <cell r="H10" t="str">
            <v>LOUISA JO</v>
          </cell>
          <cell r="I10" t="b">
            <v>0</v>
          </cell>
          <cell r="J10" t="str">
            <v>LOUISA JOHNSTONE</v>
          </cell>
          <cell r="K10" t="str">
            <v>GYDAC</v>
          </cell>
          <cell r="L10" t="str">
            <v>G</v>
          </cell>
          <cell r="M10">
            <v>14.1</v>
          </cell>
          <cell r="N10">
            <v>4.42</v>
          </cell>
          <cell r="O10">
            <v>2.54</v>
          </cell>
          <cell r="P10">
            <v>14.26</v>
          </cell>
          <cell r="Q10">
            <v>64</v>
          </cell>
          <cell r="R10">
            <v>58</v>
          </cell>
          <cell r="S10">
            <v>66</v>
          </cell>
          <cell r="T10">
            <v>23</v>
          </cell>
          <cell r="U10">
            <v>0</v>
          </cell>
          <cell r="V10">
            <v>211</v>
          </cell>
          <cell r="W10">
            <v>0</v>
          </cell>
          <cell r="X10">
            <v>3</v>
          </cell>
        </row>
        <row r="11">
          <cell r="A11">
            <v>10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>
            <v>0</v>
          </cell>
          <cell r="H11" t="str">
            <v/>
          </cell>
          <cell r="I11" t="b">
            <v>0</v>
          </cell>
          <cell r="J11" t="str">
            <v/>
          </cell>
          <cell r="K11" t="str">
            <v/>
          </cell>
          <cell r="L11" t="str">
            <v/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>
            <v>11</v>
          </cell>
          <cell r="B12" t="str">
            <v>William Gwyer</v>
          </cell>
          <cell r="C12" t="str">
            <v>GYDAC</v>
          </cell>
          <cell r="D12" t="str">
            <v>B</v>
          </cell>
          <cell r="E12" t="str">
            <v/>
          </cell>
          <cell r="F12">
            <v>13</v>
          </cell>
          <cell r="H12" t="str">
            <v>WILLIAM GW</v>
          </cell>
          <cell r="I12" t="b">
            <v>0</v>
          </cell>
          <cell r="J12" t="str">
            <v>WILLIAM GWYER</v>
          </cell>
          <cell r="K12" t="str">
            <v>GYDAC</v>
          </cell>
          <cell r="L12" t="str">
            <v>B</v>
          </cell>
          <cell r="M12">
            <v>16.3</v>
          </cell>
          <cell r="N12">
            <v>3.43</v>
          </cell>
          <cell r="O12">
            <v>3.19</v>
          </cell>
          <cell r="P12">
            <v>21.96</v>
          </cell>
          <cell r="Q12">
            <v>42</v>
          </cell>
          <cell r="R12">
            <v>38</v>
          </cell>
          <cell r="S12">
            <v>41</v>
          </cell>
          <cell r="T12">
            <v>36</v>
          </cell>
          <cell r="U12">
            <v>157</v>
          </cell>
          <cell r="V12">
            <v>0</v>
          </cell>
          <cell r="W12">
            <v>8</v>
          </cell>
          <cell r="X12">
            <v>0</v>
          </cell>
        </row>
        <row r="13">
          <cell r="A13">
            <v>12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>
            <v>0</v>
          </cell>
          <cell r="H13" t="str">
            <v/>
          </cell>
          <cell r="I13" t="b">
            <v>0</v>
          </cell>
          <cell r="J13" t="str">
            <v/>
          </cell>
          <cell r="K13" t="str">
            <v/>
          </cell>
          <cell r="L13" t="str">
            <v/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>
            <v>13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>
            <v>0</v>
          </cell>
          <cell r="H14" t="str">
            <v/>
          </cell>
          <cell r="I14" t="b">
            <v>0</v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>
            <v>14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>
            <v>0</v>
          </cell>
          <cell r="H15" t="str">
            <v/>
          </cell>
          <cell r="I15" t="b">
            <v>0</v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15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>
            <v>0</v>
          </cell>
          <cell r="H16" t="str">
            <v/>
          </cell>
          <cell r="I16" t="b">
            <v>0</v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16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0</v>
          </cell>
          <cell r="H17" t="str">
            <v/>
          </cell>
          <cell r="I17" t="b">
            <v>0</v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17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0</v>
          </cell>
          <cell r="H18" t="str">
            <v/>
          </cell>
          <cell r="I18" t="b">
            <v>0</v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>
            <v>18</v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>
            <v>0</v>
          </cell>
          <cell r="H19" t="str">
            <v/>
          </cell>
          <cell r="I19" t="b">
            <v>0</v>
          </cell>
          <cell r="J19" t="str">
            <v/>
          </cell>
          <cell r="K19" t="str">
            <v/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19</v>
          </cell>
          <cell r="B20" t="str">
            <v>Peter Lowther</v>
          </cell>
          <cell r="C20" t="str">
            <v>Bungay/Black Dog</v>
          </cell>
          <cell r="D20" t="str">
            <v>B</v>
          </cell>
          <cell r="E20" t="str">
            <v/>
          </cell>
          <cell r="F20">
            <v>13</v>
          </cell>
          <cell r="H20" t="str">
            <v>PETER LO</v>
          </cell>
          <cell r="I20" t="b">
            <v>0</v>
          </cell>
          <cell r="J20" t="str">
            <v>PETER LOWTHER</v>
          </cell>
          <cell r="K20" t="str">
            <v>BUNGAY/BLACK DOG</v>
          </cell>
          <cell r="L20" t="str">
            <v>B</v>
          </cell>
          <cell r="M20">
            <v>16.8</v>
          </cell>
          <cell r="N20">
            <v>3.22</v>
          </cell>
          <cell r="O20">
            <v>3.01</v>
          </cell>
          <cell r="P20">
            <v>19.33</v>
          </cell>
          <cell r="Q20">
            <v>37</v>
          </cell>
          <cell r="R20">
            <v>34</v>
          </cell>
          <cell r="S20">
            <v>59</v>
          </cell>
          <cell r="T20">
            <v>32</v>
          </cell>
          <cell r="U20">
            <v>162</v>
          </cell>
          <cell r="V20">
            <v>0</v>
          </cell>
          <cell r="W20">
            <v>5</v>
          </cell>
          <cell r="X20">
            <v>0</v>
          </cell>
        </row>
        <row r="21">
          <cell r="A21">
            <v>20</v>
          </cell>
          <cell r="B21" t="str">
            <v>Enya Calver-Brown</v>
          </cell>
          <cell r="C21" t="str">
            <v>Beccles/Bungay Harriers</v>
          </cell>
          <cell r="D21" t="str">
            <v>G</v>
          </cell>
          <cell r="E21" t="str">
            <v/>
          </cell>
          <cell r="F21">
            <v>17</v>
          </cell>
          <cell r="H21" t="str">
            <v>ENYA CA</v>
          </cell>
          <cell r="I21" t="b">
            <v>0</v>
          </cell>
          <cell r="J21" t="str">
            <v>ENYA CALVER-BROWN</v>
          </cell>
          <cell r="K21" t="str">
            <v>BECCLES/BUNGAY HARRIERS</v>
          </cell>
          <cell r="L21" t="str">
            <v>G</v>
          </cell>
          <cell r="M21">
            <v>16</v>
          </cell>
          <cell r="N21">
            <v>2.59</v>
          </cell>
          <cell r="O21">
            <v>3.14</v>
          </cell>
          <cell r="P21">
            <v>17.65</v>
          </cell>
          <cell r="Q21">
            <v>45</v>
          </cell>
          <cell r="R21">
            <v>21</v>
          </cell>
          <cell r="S21">
            <v>46</v>
          </cell>
          <cell r="T21">
            <v>29</v>
          </cell>
          <cell r="U21">
            <v>0</v>
          </cell>
          <cell r="V21">
            <v>141</v>
          </cell>
          <cell r="W21">
            <v>0</v>
          </cell>
          <cell r="X21">
            <v>12</v>
          </cell>
        </row>
        <row r="22">
          <cell r="A22">
            <v>21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>
            <v>0</v>
          </cell>
          <cell r="H22" t="str">
            <v/>
          </cell>
          <cell r="I22" t="b">
            <v>0</v>
          </cell>
          <cell r="J22" t="str">
            <v/>
          </cell>
          <cell r="K22" t="str">
            <v/>
          </cell>
          <cell r="L22" t="str">
            <v/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22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0</v>
          </cell>
          <cell r="H23" t="str">
            <v/>
          </cell>
          <cell r="I23" t="b">
            <v>0</v>
          </cell>
          <cell r="J23" t="str">
            <v/>
          </cell>
          <cell r="K23" t="str">
            <v/>
          </cell>
          <cell r="L23" t="str">
            <v/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>
            <v>23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>
            <v>0</v>
          </cell>
          <cell r="H24" t="str">
            <v/>
          </cell>
          <cell r="I24" t="b">
            <v>0</v>
          </cell>
          <cell r="J24" t="str">
            <v/>
          </cell>
          <cell r="K24" t="str">
            <v/>
          </cell>
          <cell r="L24" t="str">
            <v/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24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0</v>
          </cell>
          <cell r="H25" t="str">
            <v/>
          </cell>
          <cell r="I25" t="b">
            <v>0</v>
          </cell>
          <cell r="J25" t="str">
            <v/>
          </cell>
          <cell r="K25" t="str">
            <v/>
          </cell>
          <cell r="L25" t="str">
            <v/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25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>
            <v>0</v>
          </cell>
          <cell r="H26" t="str">
            <v/>
          </cell>
          <cell r="I26" t="b">
            <v>0</v>
          </cell>
          <cell r="J26" t="str">
            <v/>
          </cell>
          <cell r="K26" t="str">
            <v/>
          </cell>
          <cell r="L26" t="str">
            <v/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26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0</v>
          </cell>
          <cell r="H27" t="str">
            <v/>
          </cell>
          <cell r="I27" t="b">
            <v>0</v>
          </cell>
          <cell r="J27" t="str">
            <v/>
          </cell>
          <cell r="K27" t="str">
            <v/>
          </cell>
          <cell r="L27" t="str">
            <v/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27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>
            <v>0</v>
          </cell>
          <cell r="H28" t="str">
            <v/>
          </cell>
          <cell r="I28" t="b">
            <v>0</v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28</v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>
            <v>0</v>
          </cell>
          <cell r="H29" t="str">
            <v/>
          </cell>
          <cell r="I29" t="b">
            <v>0</v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29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>
            <v>0</v>
          </cell>
          <cell r="H30" t="str">
            <v/>
          </cell>
          <cell r="I30" t="b">
            <v>0</v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30</v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>
            <v>0</v>
          </cell>
          <cell r="H31" t="str">
            <v/>
          </cell>
          <cell r="I31" t="b">
            <v>0</v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31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>
            <v>0</v>
          </cell>
          <cell r="H32" t="str">
            <v/>
          </cell>
          <cell r="I32" t="b">
            <v>0</v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32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0</v>
          </cell>
          <cell r="H33" t="str">
            <v/>
          </cell>
          <cell r="I33" t="b">
            <v>0</v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33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>
            <v>0</v>
          </cell>
          <cell r="H34" t="str">
            <v/>
          </cell>
          <cell r="I34" t="b">
            <v>0</v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34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>
            <v>0</v>
          </cell>
          <cell r="H35" t="str">
            <v/>
          </cell>
          <cell r="I35" t="b">
            <v>0</v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35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>
            <v>0</v>
          </cell>
          <cell r="H36" t="str">
            <v/>
          </cell>
          <cell r="I36" t="b">
            <v>0</v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36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>
            <v>0</v>
          </cell>
          <cell r="H37" t="str">
            <v/>
          </cell>
          <cell r="I37" t="b">
            <v>0</v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37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>
            <v>0</v>
          </cell>
          <cell r="H38" t="str">
            <v/>
          </cell>
          <cell r="I38" t="b">
            <v>0</v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>
            <v>0</v>
          </cell>
          <cell r="H39" t="str">
            <v/>
          </cell>
          <cell r="I39" t="b">
            <v>0</v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0</v>
          </cell>
          <cell r="H40" t="str">
            <v/>
          </cell>
          <cell r="I40" t="b">
            <v>0</v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40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0</v>
          </cell>
          <cell r="H41" t="str">
            <v/>
          </cell>
          <cell r="I41" t="b">
            <v>0</v>
          </cell>
          <cell r="J41" t="str">
            <v/>
          </cell>
          <cell r="K41" t="str">
            <v/>
          </cell>
          <cell r="L41" t="str">
            <v/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41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>
            <v>0</v>
          </cell>
          <cell r="H42" t="str">
            <v/>
          </cell>
          <cell r="I42" t="b">
            <v>0</v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42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>
            <v>0</v>
          </cell>
          <cell r="H43" t="str">
            <v/>
          </cell>
          <cell r="I43" t="b">
            <v>0</v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43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>
            <v>0</v>
          </cell>
          <cell r="H44" t="str">
            <v/>
          </cell>
          <cell r="I44" t="b">
            <v>0</v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44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>
            <v>0</v>
          </cell>
          <cell r="H45" t="str">
            <v/>
          </cell>
          <cell r="I45" t="b">
            <v>0</v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45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>
            <v>0</v>
          </cell>
          <cell r="H46" t="str">
            <v/>
          </cell>
          <cell r="I46" t="b">
            <v>0</v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46</v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>
            <v>0</v>
          </cell>
          <cell r="H47" t="str">
            <v/>
          </cell>
          <cell r="I47" t="b">
            <v>0</v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47</v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>
            <v>0</v>
          </cell>
          <cell r="H48" t="str">
            <v/>
          </cell>
          <cell r="I48" t="b">
            <v>0</v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48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>
            <v>0</v>
          </cell>
          <cell r="H49" t="str">
            <v/>
          </cell>
          <cell r="I49" t="b">
            <v>0</v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49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>
            <v>0</v>
          </cell>
          <cell r="H50" t="str">
            <v/>
          </cell>
          <cell r="I50" t="b">
            <v>0</v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50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>
            <v>0</v>
          </cell>
          <cell r="H51" t="str">
            <v/>
          </cell>
          <cell r="I51" t="b">
            <v>0</v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51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H52" t="str">
            <v/>
          </cell>
          <cell r="I52" t="b">
            <v>0</v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52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>
            <v>0</v>
          </cell>
          <cell r="H53" t="str">
            <v/>
          </cell>
          <cell r="I53" t="b">
            <v>0</v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53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>
            <v>0</v>
          </cell>
          <cell r="H54" t="str">
            <v/>
          </cell>
          <cell r="I54" t="b">
            <v>0</v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54</v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>
            <v>0</v>
          </cell>
          <cell r="H55" t="str">
            <v/>
          </cell>
          <cell r="I55" t="b">
            <v>0</v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55</v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>
            <v>0</v>
          </cell>
          <cell r="H56" t="str">
            <v/>
          </cell>
          <cell r="I56" t="b">
            <v>0</v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56</v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>
            <v>0</v>
          </cell>
          <cell r="H57" t="str">
            <v/>
          </cell>
          <cell r="I57" t="b">
            <v>0</v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57</v>
          </cell>
          <cell r="B58" t="str">
            <v>Vaughan Beckham</v>
          </cell>
          <cell r="C58" t="str">
            <v>WAV</v>
          </cell>
          <cell r="D58" t="str">
            <v>B</v>
          </cell>
          <cell r="E58" t="str">
            <v/>
          </cell>
          <cell r="F58">
            <v>15</v>
          </cell>
          <cell r="H58" t="str">
            <v>VAUGHAN BE</v>
          </cell>
          <cell r="I58" t="b">
            <v>0</v>
          </cell>
          <cell r="J58" t="str">
            <v>VAUGHAN BECKHAM</v>
          </cell>
          <cell r="K58" t="str">
            <v>WAV</v>
          </cell>
          <cell r="L58" t="str">
            <v>B</v>
          </cell>
          <cell r="M58">
            <v>16.7</v>
          </cell>
          <cell r="N58">
            <v>3.48</v>
          </cell>
          <cell r="O58">
            <v>3.12</v>
          </cell>
          <cell r="P58">
            <v>28.2</v>
          </cell>
          <cell r="Q58">
            <v>38</v>
          </cell>
          <cell r="R58">
            <v>39</v>
          </cell>
          <cell r="S58">
            <v>48</v>
          </cell>
          <cell r="T58">
            <v>47</v>
          </cell>
          <cell r="U58">
            <v>172</v>
          </cell>
          <cell r="V58">
            <v>0</v>
          </cell>
          <cell r="W58">
            <v>4</v>
          </cell>
          <cell r="X58">
            <v>0</v>
          </cell>
        </row>
        <row r="59">
          <cell r="A59">
            <v>58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>
            <v>0</v>
          </cell>
          <cell r="H59" t="str">
            <v/>
          </cell>
          <cell r="I59" t="b">
            <v>0</v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59</v>
          </cell>
          <cell r="B60" t="str">
            <v>Chase Hodds</v>
          </cell>
          <cell r="C60" t="str">
            <v>WAV</v>
          </cell>
          <cell r="D60" t="str">
            <v>B</v>
          </cell>
          <cell r="E60" t="str">
            <v/>
          </cell>
          <cell r="F60">
            <v>11</v>
          </cell>
          <cell r="H60" t="str">
            <v>CHASE HO</v>
          </cell>
          <cell r="I60" t="b">
            <v>0</v>
          </cell>
          <cell r="J60" t="str">
            <v>CHASE HODDS</v>
          </cell>
          <cell r="K60" t="str">
            <v>WAV</v>
          </cell>
          <cell r="L60" t="str">
            <v>B</v>
          </cell>
          <cell r="M60">
            <v>16.3</v>
          </cell>
          <cell r="N60">
            <v>0</v>
          </cell>
          <cell r="O60">
            <v>2.51</v>
          </cell>
          <cell r="P60">
            <v>28.83</v>
          </cell>
          <cell r="Q60">
            <v>42</v>
          </cell>
          <cell r="R60">
            <v>0</v>
          </cell>
          <cell r="S60">
            <v>69</v>
          </cell>
          <cell r="T60">
            <v>48</v>
          </cell>
          <cell r="U60">
            <v>159</v>
          </cell>
          <cell r="V60">
            <v>0</v>
          </cell>
          <cell r="W60">
            <v>6</v>
          </cell>
          <cell r="X60">
            <v>0</v>
          </cell>
        </row>
        <row r="61">
          <cell r="A61">
            <v>60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>
            <v>0</v>
          </cell>
          <cell r="H61" t="str">
            <v/>
          </cell>
          <cell r="I61" t="b">
            <v>0</v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61</v>
          </cell>
          <cell r="B62" t="str">
            <v>Ethan Hodds</v>
          </cell>
          <cell r="C62" t="str">
            <v>WAV</v>
          </cell>
          <cell r="D62" t="str">
            <v>B</v>
          </cell>
          <cell r="E62" t="str">
            <v/>
          </cell>
          <cell r="F62">
            <v>11</v>
          </cell>
          <cell r="H62" t="str">
            <v>ETHAN HO</v>
          </cell>
          <cell r="I62" t="b">
            <v>0</v>
          </cell>
          <cell r="J62" t="str">
            <v>ETHAN HODDS</v>
          </cell>
          <cell r="K62" t="str">
            <v>WAV</v>
          </cell>
          <cell r="L62" t="str">
            <v>B</v>
          </cell>
          <cell r="M62">
            <v>17.1</v>
          </cell>
          <cell r="N62">
            <v>3.03</v>
          </cell>
          <cell r="O62">
            <v>3.19</v>
          </cell>
          <cell r="P62">
            <v>32.95</v>
          </cell>
          <cell r="Q62">
            <v>34</v>
          </cell>
          <cell r="R62">
            <v>30</v>
          </cell>
          <cell r="S62">
            <v>41</v>
          </cell>
          <cell r="T62">
            <v>54</v>
          </cell>
          <cell r="U62">
            <v>159</v>
          </cell>
          <cell r="V62">
            <v>0</v>
          </cell>
          <cell r="W62">
            <v>6</v>
          </cell>
          <cell r="X62">
            <v>0</v>
          </cell>
        </row>
        <row r="63">
          <cell r="A63">
            <v>62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>
            <v>0</v>
          </cell>
          <cell r="H63" t="str">
            <v/>
          </cell>
          <cell r="I63" t="b">
            <v>0</v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63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>
            <v>0</v>
          </cell>
          <cell r="H64" t="str">
            <v/>
          </cell>
          <cell r="I64" t="b">
            <v>0</v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64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>
            <v>0</v>
          </cell>
          <cell r="H65" t="str">
            <v/>
          </cell>
          <cell r="I65" t="b">
            <v>0</v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65</v>
          </cell>
          <cell r="B66" t="str">
            <v>Nathan Littlejohns</v>
          </cell>
          <cell r="C66" t="str">
            <v>WAV</v>
          </cell>
          <cell r="D66" t="str">
            <v>B</v>
          </cell>
          <cell r="E66" t="str">
            <v/>
          </cell>
          <cell r="F66">
            <v>18</v>
          </cell>
          <cell r="H66" t="str">
            <v>NATHAN LI</v>
          </cell>
          <cell r="I66" t="b">
            <v>0</v>
          </cell>
          <cell r="J66" t="str">
            <v>NATHAN LITTLEJOHNS</v>
          </cell>
          <cell r="K66" t="str">
            <v>WAV</v>
          </cell>
          <cell r="L66" t="str">
            <v>B</v>
          </cell>
          <cell r="M66">
            <v>15.5</v>
          </cell>
          <cell r="N66">
            <v>3.61</v>
          </cell>
          <cell r="O66">
            <v>2.55</v>
          </cell>
          <cell r="P66">
            <v>28.46</v>
          </cell>
          <cell r="Q66">
            <v>50</v>
          </cell>
          <cell r="R66">
            <v>42</v>
          </cell>
          <cell r="S66">
            <v>65</v>
          </cell>
          <cell r="T66">
            <v>47</v>
          </cell>
          <cell r="U66">
            <v>204</v>
          </cell>
          <cell r="V66">
            <v>0</v>
          </cell>
          <cell r="W66">
            <v>2</v>
          </cell>
          <cell r="X66">
            <v>0</v>
          </cell>
        </row>
        <row r="67">
          <cell r="A67">
            <v>66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0</v>
          </cell>
          <cell r="H67" t="str">
            <v/>
          </cell>
          <cell r="I67" t="b">
            <v>0</v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67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>
            <v>0</v>
          </cell>
          <cell r="H68" t="str">
            <v/>
          </cell>
          <cell r="I68" t="b">
            <v>0</v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68</v>
          </cell>
          <cell r="B69" t="str">
            <v>Issac Phillips</v>
          </cell>
          <cell r="C69" t="str">
            <v>WAV</v>
          </cell>
          <cell r="D69" t="str">
            <v>B</v>
          </cell>
          <cell r="E69" t="str">
            <v/>
          </cell>
          <cell r="F69">
            <v>14</v>
          </cell>
          <cell r="H69" t="str">
            <v>ISSAC PH</v>
          </cell>
          <cell r="I69" t="b">
            <v>0</v>
          </cell>
          <cell r="J69" t="str">
            <v>ISSAC PHILLIPS</v>
          </cell>
          <cell r="K69" t="str">
            <v>WAV</v>
          </cell>
          <cell r="L69" t="str">
            <v>B</v>
          </cell>
          <cell r="M69">
            <v>15.4</v>
          </cell>
          <cell r="N69">
            <v>3.63</v>
          </cell>
          <cell r="O69">
            <v>3.17</v>
          </cell>
          <cell r="P69">
            <v>33.65</v>
          </cell>
          <cell r="Q69">
            <v>51</v>
          </cell>
          <cell r="R69">
            <v>42</v>
          </cell>
          <cell r="S69">
            <v>43</v>
          </cell>
          <cell r="T69">
            <v>56</v>
          </cell>
          <cell r="U69">
            <v>192</v>
          </cell>
          <cell r="V69">
            <v>0</v>
          </cell>
          <cell r="W69">
            <v>3</v>
          </cell>
          <cell r="X69">
            <v>0</v>
          </cell>
        </row>
        <row r="70">
          <cell r="A70">
            <v>69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>
            <v>0</v>
          </cell>
          <cell r="H70" t="str">
            <v/>
          </cell>
          <cell r="I70" t="b">
            <v>0</v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70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>
            <v>0</v>
          </cell>
          <cell r="H71" t="str">
            <v/>
          </cell>
          <cell r="I71" t="b">
            <v>0</v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71</v>
          </cell>
          <cell r="B72" t="str">
            <v>Abeni Beckham</v>
          </cell>
          <cell r="C72" t="str">
            <v>WAV</v>
          </cell>
          <cell r="D72" t="str">
            <v>G</v>
          </cell>
          <cell r="E72" t="str">
            <v/>
          </cell>
          <cell r="F72">
            <v>13</v>
          </cell>
          <cell r="H72" t="str">
            <v>ABENI BE</v>
          </cell>
          <cell r="I72" t="b">
            <v>0</v>
          </cell>
          <cell r="J72" t="str">
            <v>ABENI BECKHAM</v>
          </cell>
          <cell r="K72" t="str">
            <v>WAV</v>
          </cell>
          <cell r="L72" t="str">
            <v>G</v>
          </cell>
          <cell r="M72">
            <v>15</v>
          </cell>
          <cell r="N72">
            <v>4.11</v>
          </cell>
          <cell r="O72">
            <v>2.58</v>
          </cell>
          <cell r="P72">
            <v>31.02</v>
          </cell>
          <cell r="Q72">
            <v>55</v>
          </cell>
          <cell r="R72">
            <v>52</v>
          </cell>
          <cell r="S72">
            <v>62</v>
          </cell>
          <cell r="T72">
            <v>51</v>
          </cell>
          <cell r="U72">
            <v>0</v>
          </cell>
          <cell r="V72">
            <v>220</v>
          </cell>
          <cell r="W72">
            <v>0</v>
          </cell>
          <cell r="X72">
            <v>1</v>
          </cell>
        </row>
        <row r="73">
          <cell r="A73">
            <v>72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>
            <v>0</v>
          </cell>
          <cell r="H73" t="str">
            <v/>
          </cell>
          <cell r="I73" t="b">
            <v>0</v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73</v>
          </cell>
          <cell r="B74" t="str">
            <v>Shamara Hammond</v>
          </cell>
          <cell r="C74" t="str">
            <v>WAV</v>
          </cell>
          <cell r="D74" t="str">
            <v>G</v>
          </cell>
          <cell r="E74" t="str">
            <v/>
          </cell>
          <cell r="F74">
            <v>15</v>
          </cell>
          <cell r="H74" t="str">
            <v>SHAMARA HA</v>
          </cell>
          <cell r="I74" t="b">
            <v>0</v>
          </cell>
          <cell r="J74" t="str">
            <v>SHAMARA HAMMOND</v>
          </cell>
          <cell r="K74" t="str">
            <v>WAV</v>
          </cell>
          <cell r="L74" t="str">
            <v>G</v>
          </cell>
          <cell r="M74">
            <v>14.8</v>
          </cell>
          <cell r="N74">
            <v>3.62</v>
          </cell>
          <cell r="O74">
            <v>3.14</v>
          </cell>
          <cell r="P74">
            <v>20.24</v>
          </cell>
          <cell r="Q74">
            <v>57</v>
          </cell>
          <cell r="R74">
            <v>42</v>
          </cell>
          <cell r="S74">
            <v>46</v>
          </cell>
          <cell r="T74">
            <v>33</v>
          </cell>
          <cell r="U74">
            <v>0</v>
          </cell>
          <cell r="V74">
            <v>178</v>
          </cell>
          <cell r="W74">
            <v>0</v>
          </cell>
          <cell r="X74">
            <v>7</v>
          </cell>
        </row>
        <row r="75">
          <cell r="A75">
            <v>74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>
            <v>0</v>
          </cell>
          <cell r="H75" t="str">
            <v/>
          </cell>
          <cell r="I75" t="b">
            <v>0</v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>
            <v>75</v>
          </cell>
          <cell r="B76" t="str">
            <v>Taela Hodds</v>
          </cell>
          <cell r="C76" t="str">
            <v>WAV</v>
          </cell>
          <cell r="D76" t="str">
            <v>G</v>
          </cell>
          <cell r="E76" t="str">
            <v/>
          </cell>
          <cell r="F76">
            <v>11</v>
          </cell>
          <cell r="H76" t="str">
            <v>TAELA HO</v>
          </cell>
          <cell r="I76" t="b">
            <v>0</v>
          </cell>
          <cell r="J76" t="str">
            <v>TAELA HODDS</v>
          </cell>
          <cell r="K76" t="str">
            <v>WAV</v>
          </cell>
          <cell r="L76" t="str">
            <v>G</v>
          </cell>
          <cell r="M76">
            <v>16</v>
          </cell>
          <cell r="N76">
            <v>2.73</v>
          </cell>
          <cell r="O76">
            <v>3.28</v>
          </cell>
          <cell r="P76">
            <v>17.5</v>
          </cell>
          <cell r="Q76">
            <v>45</v>
          </cell>
          <cell r="R76">
            <v>24</v>
          </cell>
          <cell r="S76">
            <v>32</v>
          </cell>
          <cell r="T76">
            <v>29</v>
          </cell>
          <cell r="U76">
            <v>0</v>
          </cell>
          <cell r="V76">
            <v>130</v>
          </cell>
          <cell r="W76">
            <v>0</v>
          </cell>
          <cell r="X76">
            <v>14</v>
          </cell>
        </row>
        <row r="77">
          <cell r="A77">
            <v>76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>
            <v>0</v>
          </cell>
          <cell r="H77" t="str">
            <v/>
          </cell>
          <cell r="I77" t="b">
            <v>0</v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77</v>
          </cell>
          <cell r="B78" t="str">
            <v>Daisy Knights</v>
          </cell>
          <cell r="C78" t="str">
            <v>WAV</v>
          </cell>
          <cell r="D78" t="str">
            <v>G</v>
          </cell>
          <cell r="E78" t="str">
            <v/>
          </cell>
          <cell r="F78">
            <v>13</v>
          </cell>
          <cell r="H78" t="str">
            <v>DAISY KN</v>
          </cell>
          <cell r="I78" t="b">
            <v>0</v>
          </cell>
          <cell r="J78" t="str">
            <v>DAISY KNIGHTS</v>
          </cell>
          <cell r="K78" t="str">
            <v>WAV</v>
          </cell>
          <cell r="L78" t="str">
            <v>G</v>
          </cell>
          <cell r="M78">
            <v>16.5</v>
          </cell>
          <cell r="N78">
            <v>2.9</v>
          </cell>
          <cell r="O78">
            <v>3.16</v>
          </cell>
          <cell r="P78">
            <v>17.93</v>
          </cell>
          <cell r="Q78">
            <v>40</v>
          </cell>
          <cell r="R78">
            <v>28</v>
          </cell>
          <cell r="S78">
            <v>44</v>
          </cell>
          <cell r="T78">
            <v>29</v>
          </cell>
          <cell r="U78">
            <v>0</v>
          </cell>
          <cell r="V78">
            <v>141</v>
          </cell>
          <cell r="W78">
            <v>0</v>
          </cell>
          <cell r="X78">
            <v>12</v>
          </cell>
        </row>
        <row r="79">
          <cell r="A79">
            <v>78</v>
          </cell>
          <cell r="B79" t="str">
            <v>Abigail McKenzie-Websdale</v>
          </cell>
          <cell r="C79" t="str">
            <v>WAV</v>
          </cell>
          <cell r="D79" t="str">
            <v>G</v>
          </cell>
          <cell r="E79" t="str">
            <v/>
          </cell>
          <cell r="F79">
            <v>25</v>
          </cell>
          <cell r="H79" t="str">
            <v>ABIGAIL MC</v>
          </cell>
          <cell r="I79" t="b">
            <v>0</v>
          </cell>
          <cell r="J79" t="str">
            <v>ABIGAIL MCKENZIE-WEBSDALE</v>
          </cell>
          <cell r="K79" t="str">
            <v>WAV</v>
          </cell>
          <cell r="L79" t="str">
            <v>G</v>
          </cell>
          <cell r="M79">
            <v>15.1</v>
          </cell>
          <cell r="N79">
            <v>3.64</v>
          </cell>
          <cell r="O79">
            <v>3.09</v>
          </cell>
          <cell r="P79">
            <v>25.06</v>
          </cell>
          <cell r="Q79">
            <v>54</v>
          </cell>
          <cell r="R79">
            <v>42</v>
          </cell>
          <cell r="S79">
            <v>51</v>
          </cell>
          <cell r="T79">
            <v>41</v>
          </cell>
          <cell r="U79">
            <v>0</v>
          </cell>
          <cell r="V79">
            <v>188</v>
          </cell>
          <cell r="W79">
            <v>0</v>
          </cell>
          <cell r="X79">
            <v>5</v>
          </cell>
        </row>
        <row r="80">
          <cell r="A80">
            <v>79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>
            <v>0</v>
          </cell>
          <cell r="H80" t="str">
            <v/>
          </cell>
          <cell r="I80" t="b">
            <v>0</v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80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>
            <v>0</v>
          </cell>
          <cell r="H81" t="str">
            <v/>
          </cell>
          <cell r="I81" t="b">
            <v>0</v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81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0</v>
          </cell>
          <cell r="H82" t="str">
            <v/>
          </cell>
          <cell r="I82" t="b">
            <v>0</v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82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>
            <v>0</v>
          </cell>
          <cell r="H83" t="str">
            <v/>
          </cell>
          <cell r="I83" t="b">
            <v>0</v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83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>
            <v>0</v>
          </cell>
          <cell r="H84" t="str">
            <v/>
          </cell>
          <cell r="I84" t="b">
            <v>0</v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84</v>
          </cell>
          <cell r="B85" t="str">
            <v>Fliss Kindred-Kirk</v>
          </cell>
          <cell r="C85" t="str">
            <v>FRAM FLIERS</v>
          </cell>
          <cell r="D85" t="str">
            <v>G</v>
          </cell>
          <cell r="E85" t="str">
            <v/>
          </cell>
          <cell r="F85">
            <v>18</v>
          </cell>
          <cell r="H85" t="str">
            <v>FLISS KI</v>
          </cell>
          <cell r="I85" t="b">
            <v>0</v>
          </cell>
          <cell r="J85" t="str">
            <v>FLISS KINDRED-KIRK</v>
          </cell>
          <cell r="K85" t="str">
            <v>FRAM FLIERS</v>
          </cell>
          <cell r="L85" t="str">
            <v>G</v>
          </cell>
          <cell r="M85">
            <v>15.8</v>
          </cell>
          <cell r="N85">
            <v>3.4</v>
          </cell>
          <cell r="O85">
            <v>3.02</v>
          </cell>
          <cell r="P85">
            <v>23.53</v>
          </cell>
          <cell r="Q85">
            <v>47</v>
          </cell>
          <cell r="R85">
            <v>38</v>
          </cell>
          <cell r="S85">
            <v>58</v>
          </cell>
          <cell r="T85">
            <v>39</v>
          </cell>
          <cell r="U85">
            <v>0</v>
          </cell>
          <cell r="V85">
            <v>182</v>
          </cell>
          <cell r="W85">
            <v>0</v>
          </cell>
          <cell r="X85">
            <v>6</v>
          </cell>
        </row>
        <row r="86">
          <cell r="A86">
            <v>85</v>
          </cell>
          <cell r="B86" t="str">
            <v>Daisy Chambers</v>
          </cell>
          <cell r="C86" t="str">
            <v>FRAM FLIERS</v>
          </cell>
          <cell r="D86" t="str">
            <v>G</v>
          </cell>
          <cell r="E86" t="str">
            <v/>
          </cell>
          <cell r="F86">
            <v>14</v>
          </cell>
          <cell r="H86" t="str">
            <v>DAISY CH</v>
          </cell>
          <cell r="I86" t="b">
            <v>0</v>
          </cell>
          <cell r="J86" t="str">
            <v>DAISY CHAMBERS</v>
          </cell>
          <cell r="K86" t="str">
            <v>FRAM FLIERS</v>
          </cell>
          <cell r="L86" t="str">
            <v>G</v>
          </cell>
          <cell r="M86">
            <v>0</v>
          </cell>
          <cell r="N86">
            <v>2.66</v>
          </cell>
          <cell r="O86">
            <v>0</v>
          </cell>
          <cell r="P86">
            <v>7.07</v>
          </cell>
          <cell r="Q86">
            <v>0</v>
          </cell>
          <cell r="R86">
            <v>23</v>
          </cell>
          <cell r="S86">
            <v>0</v>
          </cell>
          <cell r="T86">
            <v>11</v>
          </cell>
          <cell r="U86">
            <v>0</v>
          </cell>
          <cell r="V86">
            <v>34</v>
          </cell>
          <cell r="W86">
            <v>0</v>
          </cell>
          <cell r="X86">
            <v>15</v>
          </cell>
        </row>
        <row r="87">
          <cell r="A87">
            <v>86</v>
          </cell>
          <cell r="B87" t="str">
            <v>Joseph Davison</v>
          </cell>
          <cell r="C87" t="str">
            <v>FRAM FLIERS</v>
          </cell>
          <cell r="D87" t="str">
            <v>B</v>
          </cell>
          <cell r="E87" t="str">
            <v/>
          </cell>
          <cell r="F87">
            <v>14</v>
          </cell>
          <cell r="H87" t="str">
            <v>JOSEPH DA</v>
          </cell>
          <cell r="I87" t="b">
            <v>0</v>
          </cell>
          <cell r="J87" t="str">
            <v>JOSEPH DAVISON</v>
          </cell>
          <cell r="K87" t="str">
            <v>FRAM FLIERS</v>
          </cell>
          <cell r="L87" t="str">
            <v>B</v>
          </cell>
          <cell r="M87">
            <v>16</v>
          </cell>
          <cell r="N87">
            <v>1.86</v>
          </cell>
          <cell r="O87">
            <v>2.47</v>
          </cell>
          <cell r="P87">
            <v>15.64</v>
          </cell>
          <cell r="Q87">
            <v>45</v>
          </cell>
          <cell r="R87">
            <v>10</v>
          </cell>
          <cell r="S87">
            <v>73</v>
          </cell>
          <cell r="T87">
            <v>26</v>
          </cell>
          <cell r="U87">
            <v>154</v>
          </cell>
          <cell r="V87">
            <v>0</v>
          </cell>
          <cell r="W87">
            <v>9</v>
          </cell>
          <cell r="X87">
            <v>0</v>
          </cell>
        </row>
        <row r="88">
          <cell r="A88">
            <v>87</v>
          </cell>
          <cell r="B88" t="str">
            <v>Alec Mackay</v>
          </cell>
          <cell r="C88" t="str">
            <v>FRAM FLIERS</v>
          </cell>
          <cell r="D88" t="str">
            <v>B</v>
          </cell>
          <cell r="E88" t="str">
            <v/>
          </cell>
          <cell r="F88">
            <v>11</v>
          </cell>
          <cell r="H88" t="str">
            <v>ALEC MA</v>
          </cell>
          <cell r="I88" t="b">
            <v>0</v>
          </cell>
          <cell r="J88" t="str">
            <v>ALEC MACKAY</v>
          </cell>
          <cell r="K88" t="str">
            <v>FRAM FLIERS</v>
          </cell>
          <cell r="L88" t="str">
            <v>B</v>
          </cell>
          <cell r="M88">
            <v>15.2</v>
          </cell>
          <cell r="N88">
            <v>3.21</v>
          </cell>
          <cell r="O88">
            <v>2.39</v>
          </cell>
          <cell r="P88">
            <v>26.33</v>
          </cell>
          <cell r="Q88">
            <v>53</v>
          </cell>
          <cell r="R88">
            <v>34</v>
          </cell>
          <cell r="S88">
            <v>81</v>
          </cell>
          <cell r="T88">
            <v>43</v>
          </cell>
          <cell r="U88">
            <v>211</v>
          </cell>
          <cell r="V88">
            <v>0</v>
          </cell>
          <cell r="W88">
            <v>1</v>
          </cell>
          <cell r="X88">
            <v>0</v>
          </cell>
        </row>
        <row r="89">
          <cell r="A89">
            <v>88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>
            <v>0</v>
          </cell>
          <cell r="H89" t="str">
            <v/>
          </cell>
          <cell r="I89" t="b">
            <v>0</v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>
            <v>89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>
            <v>0</v>
          </cell>
          <cell r="H90" t="str">
            <v/>
          </cell>
          <cell r="I90" t="b">
            <v>0</v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90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>
            <v>0</v>
          </cell>
          <cell r="H91" t="str">
            <v/>
          </cell>
          <cell r="I91" t="b">
            <v>0</v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91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>
            <v>0</v>
          </cell>
          <cell r="H92" t="str">
            <v/>
          </cell>
          <cell r="I92" t="b">
            <v>0</v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92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>
            <v>0</v>
          </cell>
          <cell r="H93" t="str">
            <v/>
          </cell>
          <cell r="I93" t="b">
            <v>0</v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93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>
            <v>0</v>
          </cell>
          <cell r="H94" t="str">
            <v/>
          </cell>
          <cell r="I94" t="b">
            <v>0</v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94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>
            <v>0</v>
          </cell>
          <cell r="H95" t="str">
            <v/>
          </cell>
          <cell r="I95" t="b">
            <v>0</v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95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>
            <v>0</v>
          </cell>
          <cell r="H96" t="str">
            <v/>
          </cell>
          <cell r="I96" t="b">
            <v>0</v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96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>
            <v>0</v>
          </cell>
          <cell r="H97" t="str">
            <v/>
          </cell>
          <cell r="I97" t="b">
            <v>0</v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97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>
            <v>0</v>
          </cell>
          <cell r="H98" t="str">
            <v/>
          </cell>
          <cell r="I98" t="b">
            <v>0</v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98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>
            <v>0</v>
          </cell>
          <cell r="H99" t="str">
            <v/>
          </cell>
          <cell r="I99" t="b">
            <v>0</v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99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>
            <v>0</v>
          </cell>
          <cell r="H100" t="str">
            <v/>
          </cell>
          <cell r="I100" t="b">
            <v>0</v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100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>
            <v>0</v>
          </cell>
          <cell r="H101" t="str">
            <v/>
          </cell>
          <cell r="I101" t="b">
            <v>0</v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101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0</v>
          </cell>
          <cell r="H102" t="str">
            <v/>
          </cell>
          <cell r="I102" t="b">
            <v>0</v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102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0</v>
          </cell>
          <cell r="H103" t="str">
            <v/>
          </cell>
          <cell r="I103" t="b">
            <v>0</v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103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0</v>
          </cell>
          <cell r="H104" t="str">
            <v/>
          </cell>
          <cell r="I104" t="b">
            <v>0</v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104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>
            <v>0</v>
          </cell>
          <cell r="H105" t="str">
            <v/>
          </cell>
          <cell r="I105" t="b">
            <v>0</v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105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>
            <v>0</v>
          </cell>
          <cell r="H106" t="str">
            <v/>
          </cell>
          <cell r="I106" t="b">
            <v>0</v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106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>
            <v>0</v>
          </cell>
          <cell r="H107" t="str">
            <v/>
          </cell>
          <cell r="I107" t="b">
            <v>0</v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107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>
            <v>0</v>
          </cell>
          <cell r="H108" t="str">
            <v/>
          </cell>
          <cell r="I108" t="b">
            <v>0</v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108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>
            <v>0</v>
          </cell>
          <cell r="H109" t="str">
            <v/>
          </cell>
          <cell r="I109" t="b">
            <v>0</v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>
            <v>0</v>
          </cell>
          <cell r="H110" t="str">
            <v/>
          </cell>
          <cell r="I110" t="b">
            <v>0</v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110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>
            <v>0</v>
          </cell>
          <cell r="H111" t="str">
            <v/>
          </cell>
          <cell r="I111" t="b">
            <v>0</v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111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>
            <v>0</v>
          </cell>
          <cell r="H112" t="str">
            <v/>
          </cell>
          <cell r="I112" t="b">
            <v>0</v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112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>
            <v>0</v>
          </cell>
          <cell r="H113" t="str">
            <v/>
          </cell>
          <cell r="I113" t="b">
            <v>0</v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113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>
            <v>0</v>
          </cell>
          <cell r="H114" t="str">
            <v/>
          </cell>
          <cell r="I114" t="b">
            <v>0</v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114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>
            <v>0</v>
          </cell>
          <cell r="H115" t="str">
            <v/>
          </cell>
          <cell r="I115" t="b">
            <v>0</v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115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>
            <v>0</v>
          </cell>
          <cell r="H116" t="str">
            <v/>
          </cell>
          <cell r="I116" t="b">
            <v>0</v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116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>
            <v>0</v>
          </cell>
          <cell r="H117" t="str">
            <v/>
          </cell>
          <cell r="I117" t="b">
            <v>0</v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117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>
            <v>0</v>
          </cell>
          <cell r="H118" t="str">
            <v/>
          </cell>
          <cell r="I118" t="b">
            <v>0</v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118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0</v>
          </cell>
          <cell r="H119" t="str">
            <v/>
          </cell>
          <cell r="I119" t="b">
            <v>0</v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119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0</v>
          </cell>
          <cell r="H120" t="str">
            <v/>
          </cell>
          <cell r="I120" t="b">
            <v>0</v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120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>
            <v>0</v>
          </cell>
          <cell r="H121" t="str">
            <v/>
          </cell>
          <cell r="I121" t="b">
            <v>0</v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121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>
            <v>0</v>
          </cell>
          <cell r="H122" t="str">
            <v/>
          </cell>
          <cell r="I122" t="b">
            <v>0</v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122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>
            <v>0</v>
          </cell>
          <cell r="H123" t="str">
            <v/>
          </cell>
          <cell r="I123" t="b">
            <v>0</v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123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>
            <v>0</v>
          </cell>
          <cell r="H124" t="str">
            <v/>
          </cell>
          <cell r="I124" t="b">
            <v>0</v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124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>
            <v>0</v>
          </cell>
          <cell r="H125" t="str">
            <v/>
          </cell>
          <cell r="I125" t="b">
            <v>0</v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125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>
            <v>0</v>
          </cell>
          <cell r="H126" t="str">
            <v/>
          </cell>
          <cell r="I126" t="b">
            <v>0</v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126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>
            <v>0</v>
          </cell>
          <cell r="H127" t="str">
            <v/>
          </cell>
          <cell r="I127" t="b">
            <v>0</v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127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>
            <v>0</v>
          </cell>
          <cell r="H128" t="str">
            <v/>
          </cell>
          <cell r="I128" t="b">
            <v>0</v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128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>
            <v>0</v>
          </cell>
          <cell r="H129" t="str">
            <v/>
          </cell>
          <cell r="I129" t="b">
            <v>0</v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129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>
            <v>0</v>
          </cell>
          <cell r="H130" t="str">
            <v/>
          </cell>
          <cell r="I130" t="b">
            <v>0</v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130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0</v>
          </cell>
          <cell r="H131" t="str">
            <v/>
          </cell>
          <cell r="I131" t="b">
            <v>0</v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131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0</v>
          </cell>
          <cell r="H132" t="str">
            <v/>
          </cell>
          <cell r="I132" t="b">
            <v>0</v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132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>
            <v>0</v>
          </cell>
          <cell r="H133" t="str">
            <v/>
          </cell>
          <cell r="I133" t="b">
            <v>0</v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133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>
            <v>0</v>
          </cell>
          <cell r="H134" t="str">
            <v/>
          </cell>
          <cell r="I134" t="b">
            <v>0</v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134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>
            <v>0</v>
          </cell>
          <cell r="H135" t="str">
            <v/>
          </cell>
          <cell r="I135" t="b">
            <v>0</v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135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>
            <v>0</v>
          </cell>
          <cell r="H136" t="str">
            <v/>
          </cell>
          <cell r="I136" t="b">
            <v>0</v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136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>
            <v>0</v>
          </cell>
          <cell r="H137" t="str">
            <v/>
          </cell>
          <cell r="I137" t="b">
            <v>0</v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A138">
            <v>137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>
            <v>0</v>
          </cell>
          <cell r="H138" t="str">
            <v/>
          </cell>
          <cell r="I138" t="b">
            <v>0</v>
          </cell>
          <cell r="J138" t="str">
            <v/>
          </cell>
          <cell r="K138" t="str">
            <v/>
          </cell>
          <cell r="L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>
            <v>138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>
            <v>0</v>
          </cell>
          <cell r="H139" t="str">
            <v/>
          </cell>
          <cell r="I139" t="b">
            <v>0</v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139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>
            <v>0</v>
          </cell>
          <cell r="H140" t="str">
            <v/>
          </cell>
          <cell r="I140" t="b">
            <v>0</v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140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>
            <v>0</v>
          </cell>
          <cell r="H141" t="str">
            <v/>
          </cell>
          <cell r="I141" t="b">
            <v>0</v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141</v>
          </cell>
          <cell r="B142" t="str">
            <v>Ella Spear</v>
          </cell>
          <cell r="C142" t="str">
            <v>Beccles/Bungay Harriers</v>
          </cell>
          <cell r="D142" t="str">
            <v>G</v>
          </cell>
          <cell r="E142" t="str">
            <v/>
          </cell>
          <cell r="F142">
            <v>10</v>
          </cell>
          <cell r="H142" t="str">
            <v>ELLA SP</v>
          </cell>
          <cell r="I142" t="b">
            <v>0</v>
          </cell>
          <cell r="J142" t="str">
            <v>ELLA SPEAR</v>
          </cell>
          <cell r="K142" t="str">
            <v>BECCLES/BUNGAY HARRIERS</v>
          </cell>
          <cell r="L142" t="str">
            <v>G</v>
          </cell>
          <cell r="M142">
            <v>15.3</v>
          </cell>
          <cell r="N142">
            <v>3.45</v>
          </cell>
          <cell r="O142">
            <v>3.13</v>
          </cell>
          <cell r="P142">
            <v>16.56</v>
          </cell>
          <cell r="Q142">
            <v>52</v>
          </cell>
          <cell r="R142">
            <v>39</v>
          </cell>
          <cell r="S142">
            <v>47</v>
          </cell>
          <cell r="T142">
            <v>27</v>
          </cell>
          <cell r="U142">
            <v>0</v>
          </cell>
          <cell r="V142">
            <v>165</v>
          </cell>
          <cell r="W142">
            <v>0</v>
          </cell>
          <cell r="X142">
            <v>9</v>
          </cell>
        </row>
        <row r="143">
          <cell r="A143">
            <v>142</v>
          </cell>
          <cell r="B143" t="str">
            <v>Grace Forster</v>
          </cell>
          <cell r="C143" t="str">
            <v>Beccles/Bungay Harriers</v>
          </cell>
          <cell r="D143" t="str">
            <v>G</v>
          </cell>
          <cell r="E143" t="str">
            <v/>
          </cell>
          <cell r="F143">
            <v>13</v>
          </cell>
          <cell r="H143" t="str">
            <v>GRACE FO</v>
          </cell>
          <cell r="I143" t="b">
            <v>0</v>
          </cell>
          <cell r="J143" t="str">
            <v>GRACE FORSTER</v>
          </cell>
          <cell r="K143" t="str">
            <v>BECCLES/BUNGAY HARRIERS</v>
          </cell>
          <cell r="L143" t="str">
            <v>G</v>
          </cell>
          <cell r="M143">
            <v>15.9</v>
          </cell>
          <cell r="N143">
            <v>3.44</v>
          </cell>
          <cell r="O143">
            <v>2.35</v>
          </cell>
          <cell r="P143">
            <v>16.96</v>
          </cell>
          <cell r="Q143">
            <v>46</v>
          </cell>
          <cell r="R143">
            <v>38</v>
          </cell>
          <cell r="S143">
            <v>85</v>
          </cell>
          <cell r="T143">
            <v>28</v>
          </cell>
          <cell r="U143">
            <v>0</v>
          </cell>
          <cell r="V143">
            <v>197</v>
          </cell>
          <cell r="W143">
            <v>0</v>
          </cell>
          <cell r="X143">
            <v>4</v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>
            <v>0</v>
          </cell>
          <cell r="H144" t="str">
            <v/>
          </cell>
          <cell r="I144" t="b">
            <v>0</v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>
            <v>0</v>
          </cell>
          <cell r="H145" t="str">
            <v/>
          </cell>
          <cell r="I145" t="b">
            <v>0</v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>
            <v>0</v>
          </cell>
          <cell r="H146" t="str">
            <v/>
          </cell>
          <cell r="I146" t="b">
            <v>0</v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>
            <v>0</v>
          </cell>
          <cell r="H147" t="str">
            <v/>
          </cell>
          <cell r="I147" t="b">
            <v>0</v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>
            <v>0</v>
          </cell>
          <cell r="H148" t="str">
            <v/>
          </cell>
          <cell r="I148" t="b">
            <v>0</v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>
            <v>0</v>
          </cell>
          <cell r="H149" t="str">
            <v/>
          </cell>
          <cell r="I149" t="b">
            <v>0</v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>
            <v>0</v>
          </cell>
          <cell r="H150" t="str">
            <v/>
          </cell>
          <cell r="I150" t="b">
            <v>0</v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>
            <v>0</v>
          </cell>
          <cell r="H151" t="str">
            <v/>
          </cell>
          <cell r="I151" t="b">
            <v>0</v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>
            <v>151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>
            <v>0</v>
          </cell>
          <cell r="H152" t="str">
            <v/>
          </cell>
          <cell r="I152" t="b">
            <v>0</v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A153">
            <v>152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>
            <v>0</v>
          </cell>
          <cell r="H153" t="str">
            <v/>
          </cell>
          <cell r="I153" t="b">
            <v>0</v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153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>
            <v>0</v>
          </cell>
          <cell r="H154" t="str">
            <v/>
          </cell>
          <cell r="I154" t="b">
            <v>0</v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154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>
            <v>0</v>
          </cell>
          <cell r="H155" t="str">
            <v/>
          </cell>
          <cell r="I155" t="b">
            <v>0</v>
          </cell>
          <cell r="J155" t="str">
            <v/>
          </cell>
          <cell r="K155" t="str">
            <v/>
          </cell>
          <cell r="L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155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>
            <v>0</v>
          </cell>
          <cell r="H156" t="str">
            <v/>
          </cell>
          <cell r="I156" t="b">
            <v>0</v>
          </cell>
          <cell r="J156" t="str">
            <v/>
          </cell>
          <cell r="K156" t="str">
            <v/>
          </cell>
          <cell r="L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156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>
            <v>0</v>
          </cell>
          <cell r="H157" t="str">
            <v/>
          </cell>
          <cell r="I157" t="b">
            <v>0</v>
          </cell>
          <cell r="J157" t="str">
            <v/>
          </cell>
          <cell r="K157" t="str">
            <v/>
          </cell>
          <cell r="L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>
            <v>157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>
            <v>0</v>
          </cell>
          <cell r="H158" t="str">
            <v/>
          </cell>
          <cell r="I158" t="b">
            <v>0</v>
          </cell>
          <cell r="J158" t="str">
            <v/>
          </cell>
          <cell r="K158" t="str">
            <v/>
          </cell>
          <cell r="L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A159">
            <v>158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>
            <v>0</v>
          </cell>
          <cell r="H159" t="str">
            <v/>
          </cell>
          <cell r="I159" t="b">
            <v>0</v>
          </cell>
          <cell r="J159" t="str">
            <v/>
          </cell>
          <cell r="K159" t="str">
            <v/>
          </cell>
          <cell r="L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A160">
            <v>159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>
            <v>0</v>
          </cell>
          <cell r="H160" t="str">
            <v/>
          </cell>
          <cell r="I160" t="b">
            <v>0</v>
          </cell>
          <cell r="J160" t="str">
            <v/>
          </cell>
          <cell r="K160" t="str">
            <v/>
          </cell>
          <cell r="L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>
            <v>160</v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>
            <v>0</v>
          </cell>
          <cell r="H161" t="str">
            <v/>
          </cell>
          <cell r="I161" t="b">
            <v>0</v>
          </cell>
          <cell r="J161" t="str">
            <v/>
          </cell>
          <cell r="K161" t="str">
            <v/>
          </cell>
          <cell r="L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161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>
            <v>0</v>
          </cell>
          <cell r="H162" t="str">
            <v/>
          </cell>
          <cell r="I162" t="b">
            <v>0</v>
          </cell>
          <cell r="J162" t="str">
            <v/>
          </cell>
          <cell r="K162" t="str">
            <v/>
          </cell>
          <cell r="L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162</v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>
            <v>0</v>
          </cell>
          <cell r="H163" t="str">
            <v/>
          </cell>
          <cell r="I163" t="b">
            <v>0</v>
          </cell>
          <cell r="J163" t="str">
            <v/>
          </cell>
          <cell r="K163" t="str">
            <v/>
          </cell>
          <cell r="L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>
            <v>163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>
            <v>0</v>
          </cell>
          <cell r="H164" t="str">
            <v/>
          </cell>
          <cell r="I164" t="b">
            <v>0</v>
          </cell>
          <cell r="J164" t="str">
            <v/>
          </cell>
          <cell r="K164" t="str">
            <v/>
          </cell>
          <cell r="L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A165">
            <v>164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>
            <v>0</v>
          </cell>
          <cell r="H165" t="str">
            <v/>
          </cell>
          <cell r="I165" t="b">
            <v>0</v>
          </cell>
          <cell r="J165" t="str">
            <v/>
          </cell>
          <cell r="K165" t="str">
            <v/>
          </cell>
          <cell r="L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165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>
            <v>0</v>
          </cell>
          <cell r="H166" t="str">
            <v/>
          </cell>
          <cell r="I166" t="b">
            <v>0</v>
          </cell>
          <cell r="J166" t="str">
            <v/>
          </cell>
          <cell r="K166" t="str">
            <v/>
          </cell>
          <cell r="L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166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>
            <v>0</v>
          </cell>
          <cell r="H167" t="str">
            <v/>
          </cell>
          <cell r="I167" t="b">
            <v>0</v>
          </cell>
          <cell r="J167" t="str">
            <v/>
          </cell>
          <cell r="K167" t="str">
            <v/>
          </cell>
          <cell r="L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A168">
            <v>167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>
            <v>0</v>
          </cell>
          <cell r="H168" t="str">
            <v/>
          </cell>
          <cell r="I168" t="b">
            <v>0</v>
          </cell>
          <cell r="J168" t="str">
            <v/>
          </cell>
          <cell r="K168" t="str">
            <v/>
          </cell>
          <cell r="L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168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>
            <v>0</v>
          </cell>
          <cell r="H169" t="str">
            <v/>
          </cell>
          <cell r="I169" t="b">
            <v>0</v>
          </cell>
          <cell r="J169" t="str">
            <v/>
          </cell>
          <cell r="K169" t="str">
            <v/>
          </cell>
          <cell r="L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169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>
            <v>0</v>
          </cell>
          <cell r="H170" t="str">
            <v/>
          </cell>
          <cell r="I170" t="b">
            <v>0</v>
          </cell>
          <cell r="J170" t="str">
            <v/>
          </cell>
          <cell r="K170" t="str">
            <v/>
          </cell>
          <cell r="L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170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>
            <v>0</v>
          </cell>
          <cell r="H171" t="str">
            <v/>
          </cell>
          <cell r="I171" t="b">
            <v>0</v>
          </cell>
          <cell r="J171" t="str">
            <v/>
          </cell>
          <cell r="K171" t="str">
            <v/>
          </cell>
          <cell r="L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171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>
            <v>0</v>
          </cell>
          <cell r="H172" t="str">
            <v/>
          </cell>
          <cell r="I172" t="b">
            <v>0</v>
          </cell>
          <cell r="J172" t="str">
            <v/>
          </cell>
          <cell r="K172" t="str">
            <v/>
          </cell>
          <cell r="L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172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>
            <v>0</v>
          </cell>
          <cell r="H173" t="str">
            <v/>
          </cell>
          <cell r="I173" t="b">
            <v>0</v>
          </cell>
          <cell r="J173" t="str">
            <v/>
          </cell>
          <cell r="K173" t="str">
            <v/>
          </cell>
          <cell r="L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173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>
            <v>0</v>
          </cell>
          <cell r="H174" t="str">
            <v/>
          </cell>
          <cell r="I174" t="b">
            <v>0</v>
          </cell>
          <cell r="J174" t="str">
            <v/>
          </cell>
          <cell r="K174" t="str">
            <v/>
          </cell>
          <cell r="L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174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>
            <v>0</v>
          </cell>
          <cell r="H175" t="str">
            <v/>
          </cell>
          <cell r="I175" t="b">
            <v>0</v>
          </cell>
          <cell r="J175" t="str">
            <v/>
          </cell>
          <cell r="K175" t="str">
            <v/>
          </cell>
          <cell r="L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175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>
            <v>0</v>
          </cell>
          <cell r="H176" t="str">
            <v/>
          </cell>
          <cell r="I176" t="b">
            <v>0</v>
          </cell>
          <cell r="J176" t="str">
            <v/>
          </cell>
          <cell r="K176" t="str">
            <v/>
          </cell>
          <cell r="L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176</v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>
            <v>0</v>
          </cell>
          <cell r="H177" t="str">
            <v/>
          </cell>
          <cell r="I177" t="b">
            <v>0</v>
          </cell>
          <cell r="J177" t="str">
            <v/>
          </cell>
          <cell r="K177" t="str">
            <v/>
          </cell>
          <cell r="L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177</v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>
            <v>0</v>
          </cell>
          <cell r="H178" t="str">
            <v/>
          </cell>
          <cell r="I178" t="b">
            <v>0</v>
          </cell>
          <cell r="J178" t="str">
            <v/>
          </cell>
          <cell r="K178" t="str">
            <v/>
          </cell>
          <cell r="L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178</v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>
            <v>0</v>
          </cell>
          <cell r="H179" t="str">
            <v/>
          </cell>
          <cell r="I179" t="b">
            <v>0</v>
          </cell>
          <cell r="J179" t="str">
            <v/>
          </cell>
          <cell r="K179" t="str">
            <v/>
          </cell>
          <cell r="L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179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>
            <v>0</v>
          </cell>
          <cell r="H180" t="str">
            <v/>
          </cell>
          <cell r="I180" t="b">
            <v>0</v>
          </cell>
          <cell r="J180" t="str">
            <v/>
          </cell>
          <cell r="K180" t="str">
            <v/>
          </cell>
          <cell r="L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180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0</v>
          </cell>
          <cell r="H181" t="str">
            <v/>
          </cell>
          <cell r="I181" t="b">
            <v>0</v>
          </cell>
          <cell r="J181" t="str">
            <v/>
          </cell>
          <cell r="K181" t="str">
            <v/>
          </cell>
          <cell r="L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181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>
            <v>0</v>
          </cell>
          <cell r="H182" t="str">
            <v/>
          </cell>
          <cell r="I182" t="b">
            <v>0</v>
          </cell>
          <cell r="J182" t="str">
            <v/>
          </cell>
          <cell r="K182" t="str">
            <v/>
          </cell>
          <cell r="L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182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>
            <v>0</v>
          </cell>
          <cell r="H183" t="str">
            <v/>
          </cell>
          <cell r="I183" t="b">
            <v>0</v>
          </cell>
          <cell r="J183" t="str">
            <v/>
          </cell>
          <cell r="K183" t="str">
            <v/>
          </cell>
          <cell r="L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183</v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>
            <v>0</v>
          </cell>
          <cell r="H184" t="str">
            <v/>
          </cell>
          <cell r="I184" t="b">
            <v>0</v>
          </cell>
          <cell r="J184" t="str">
            <v/>
          </cell>
          <cell r="K184" t="str">
            <v/>
          </cell>
          <cell r="L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184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>
            <v>0</v>
          </cell>
          <cell r="H185" t="str">
            <v/>
          </cell>
          <cell r="I185" t="b">
            <v>0</v>
          </cell>
          <cell r="J185" t="str">
            <v/>
          </cell>
          <cell r="K185" t="str">
            <v/>
          </cell>
          <cell r="L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185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0</v>
          </cell>
          <cell r="H186" t="str">
            <v/>
          </cell>
          <cell r="I186" t="b">
            <v>0</v>
          </cell>
          <cell r="J186" t="str">
            <v/>
          </cell>
          <cell r="K186" t="str">
            <v/>
          </cell>
          <cell r="L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186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>
            <v>0</v>
          </cell>
          <cell r="H187" t="str">
            <v/>
          </cell>
          <cell r="I187" t="b">
            <v>0</v>
          </cell>
          <cell r="J187" t="str">
            <v/>
          </cell>
          <cell r="K187" t="str">
            <v/>
          </cell>
          <cell r="L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187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>
            <v>0</v>
          </cell>
          <cell r="H188" t="str">
            <v/>
          </cell>
          <cell r="I188" t="b">
            <v>0</v>
          </cell>
          <cell r="J188" t="str">
            <v/>
          </cell>
          <cell r="K188" t="str">
            <v/>
          </cell>
          <cell r="L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188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0</v>
          </cell>
          <cell r="H189" t="str">
            <v/>
          </cell>
          <cell r="I189" t="b">
            <v>0</v>
          </cell>
          <cell r="J189" t="str">
            <v/>
          </cell>
          <cell r="K189" t="str">
            <v/>
          </cell>
          <cell r="L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189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>
            <v>0</v>
          </cell>
          <cell r="H190" t="str">
            <v/>
          </cell>
          <cell r="I190" t="b">
            <v>0</v>
          </cell>
          <cell r="J190" t="str">
            <v/>
          </cell>
          <cell r="K190" t="str">
            <v/>
          </cell>
          <cell r="L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190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>
            <v>0</v>
          </cell>
          <cell r="H191" t="str">
            <v/>
          </cell>
          <cell r="I191" t="b">
            <v>0</v>
          </cell>
          <cell r="J191" t="str">
            <v/>
          </cell>
          <cell r="K191" t="str">
            <v/>
          </cell>
          <cell r="L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191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>
            <v>0</v>
          </cell>
          <cell r="H192" t="str">
            <v/>
          </cell>
          <cell r="I192" t="b">
            <v>0</v>
          </cell>
          <cell r="J192" t="str">
            <v/>
          </cell>
          <cell r="K192" t="str">
            <v/>
          </cell>
          <cell r="L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192</v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>
            <v>0</v>
          </cell>
          <cell r="H193" t="str">
            <v/>
          </cell>
          <cell r="I193" t="b">
            <v>0</v>
          </cell>
          <cell r="J193" t="str">
            <v/>
          </cell>
          <cell r="K193" t="str">
            <v/>
          </cell>
          <cell r="L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193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0</v>
          </cell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194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>
            <v>0</v>
          </cell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195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>
            <v>0</v>
          </cell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196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>
            <v>0</v>
          </cell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197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>
            <v>0</v>
          </cell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198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>
            <v>0</v>
          </cell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199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>
            <v>0</v>
          </cell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200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>
            <v>0</v>
          </cell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201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0</v>
          </cell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202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>
            <v>0</v>
          </cell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203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>
            <v>0</v>
          </cell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204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>
            <v>0</v>
          </cell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205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>
            <v>0</v>
          </cell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206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>
            <v>0</v>
          </cell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207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0</v>
          </cell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208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>
            <v>0</v>
          </cell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209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>
            <v>0</v>
          </cell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210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>
            <v>0</v>
          </cell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211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>
            <v>0</v>
          </cell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212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>
            <v>0</v>
          </cell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213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>
            <v>0</v>
          </cell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214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>
            <v>0</v>
          </cell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215</v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>
            <v>0</v>
          </cell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216</v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>
            <v>0</v>
          </cell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217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>
            <v>0</v>
          </cell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218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>
            <v>0</v>
          </cell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219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>
            <v>0</v>
          </cell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220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>
            <v>0</v>
          </cell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221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>
            <v>0</v>
          </cell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222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0</v>
          </cell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223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>
            <v>0</v>
          </cell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224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>
            <v>0</v>
          </cell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225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>
            <v>0</v>
          </cell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226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>
            <v>0</v>
          </cell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227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>
            <v>0</v>
          </cell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228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>
            <v>0</v>
          </cell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229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>
            <v>0</v>
          </cell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230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>
            <v>0</v>
          </cell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231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>
            <v>0</v>
          </cell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232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>
            <v>0</v>
          </cell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233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>
            <v>0</v>
          </cell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234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>
            <v>0</v>
          </cell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235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>
            <v>0</v>
          </cell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236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>
            <v>0</v>
          </cell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>
            <v>237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>
            <v>0</v>
          </cell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238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>
            <v>0</v>
          </cell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>
            <v>239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>
            <v>0</v>
          </cell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>
            <v>240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0</v>
          </cell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>
            <v>241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>
            <v>0</v>
          </cell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>
            <v>242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>
            <v>0</v>
          </cell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>
            <v>243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>
            <v>0</v>
          </cell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244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>
            <v>0</v>
          </cell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>
            <v>245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>
            <v>0</v>
          </cell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246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>
            <v>0</v>
          </cell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247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>
            <v>0</v>
          </cell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248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>
            <v>0</v>
          </cell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>
            <v>249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>
            <v>0</v>
          </cell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>
            <v>250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>
            <v>0</v>
          </cell>
          <cell r="H251" t="str">
            <v/>
          </cell>
          <cell r="I251" t="b">
            <v>0</v>
          </cell>
          <cell r="J251" t="str">
            <v/>
          </cell>
          <cell r="K251" t="str">
            <v/>
          </cell>
          <cell r="L251" t="str">
            <v/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A252">
            <v>251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>
            <v>0</v>
          </cell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A253">
            <v>252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>
            <v>0</v>
          </cell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A254">
            <v>253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>
            <v>0</v>
          </cell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254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>
            <v>0</v>
          </cell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255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>
            <v>0</v>
          </cell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256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>
            <v>0</v>
          </cell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>
            <v>257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>
            <v>0</v>
          </cell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258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>
            <v>0</v>
          </cell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>
            <v>259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>
            <v>0</v>
          </cell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A261">
            <v>260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>
            <v>0</v>
          </cell>
          <cell r="H261" t="str">
            <v/>
          </cell>
          <cell r="I261" t="b">
            <v>0</v>
          </cell>
          <cell r="J261" t="str">
            <v/>
          </cell>
          <cell r="K261" t="str">
            <v/>
          </cell>
          <cell r="L261" t="str">
            <v/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>
            <v>261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>
            <v>0</v>
          </cell>
          <cell r="H262" t="str">
            <v/>
          </cell>
          <cell r="I262" t="b">
            <v>0</v>
          </cell>
          <cell r="J262" t="str">
            <v/>
          </cell>
          <cell r="K262" t="str">
            <v/>
          </cell>
          <cell r="L262" t="str">
            <v/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A263">
            <v>262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>
            <v>0</v>
          </cell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>
            <v>263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>
            <v>0</v>
          </cell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264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>
            <v>0</v>
          </cell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265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>
            <v>0</v>
          </cell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266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>
            <v>0</v>
          </cell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267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>
            <v>0</v>
          </cell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268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>
            <v>0</v>
          </cell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269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>
            <v>0</v>
          </cell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270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>
            <v>0</v>
          </cell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271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>
            <v>0</v>
          </cell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>
            <v>272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>
            <v>0</v>
          </cell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273</v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>
            <v>0</v>
          </cell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274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>
            <v>0</v>
          </cell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275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>
            <v>0</v>
          </cell>
          <cell r="H276" t="str">
            <v/>
          </cell>
          <cell r="I276" t="b">
            <v>0</v>
          </cell>
          <cell r="J276" t="str">
            <v/>
          </cell>
          <cell r="K276" t="str">
            <v/>
          </cell>
          <cell r="L276" t="str">
            <v/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>
            <v>276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>
            <v>0</v>
          </cell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277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>
            <v>0</v>
          </cell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>
            <v>278</v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>
            <v>0</v>
          </cell>
          <cell r="H279" t="str">
            <v/>
          </cell>
          <cell r="I279" t="b">
            <v>0</v>
          </cell>
          <cell r="J279" t="str">
            <v/>
          </cell>
          <cell r="K279" t="str">
            <v/>
          </cell>
          <cell r="L279" t="str">
            <v/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A280">
            <v>279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>
            <v>0</v>
          </cell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>
            <v>280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>
            <v>0</v>
          </cell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>
            <v>281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>
            <v>0</v>
          </cell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>
            <v>282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>
            <v>0</v>
          </cell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>
            <v>283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>
            <v>0</v>
          </cell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284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>
            <v>0</v>
          </cell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285</v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>
            <v>0</v>
          </cell>
          <cell r="H286" t="str">
            <v/>
          </cell>
          <cell r="I286" t="b">
            <v>0</v>
          </cell>
          <cell r="J286" t="str">
            <v/>
          </cell>
          <cell r="K286" t="str">
            <v/>
          </cell>
          <cell r="L286" t="str">
            <v/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>
            <v>286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>
            <v>0</v>
          </cell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>
            <v>287</v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>
            <v>0</v>
          </cell>
          <cell r="H288" t="str">
            <v/>
          </cell>
          <cell r="I288" t="b">
            <v>0</v>
          </cell>
          <cell r="J288" t="str">
            <v/>
          </cell>
          <cell r="K288" t="str">
            <v/>
          </cell>
          <cell r="L288" t="str">
            <v/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A289">
            <v>288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>
            <v>0</v>
          </cell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A290">
            <v>289</v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>
            <v>0</v>
          </cell>
          <cell r="H290" t="str">
            <v/>
          </cell>
          <cell r="I290" t="b">
            <v>0</v>
          </cell>
          <cell r="J290" t="str">
            <v/>
          </cell>
          <cell r="K290" t="str">
            <v/>
          </cell>
          <cell r="L290" t="str">
            <v/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A291">
            <v>290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>
            <v>0</v>
          </cell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A292">
            <v>291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>
            <v>0</v>
          </cell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292</v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>
            <v>0</v>
          </cell>
          <cell r="H293" t="str">
            <v/>
          </cell>
          <cell r="I293" t="b">
            <v>0</v>
          </cell>
          <cell r="J293" t="str">
            <v/>
          </cell>
          <cell r="K293" t="str">
            <v/>
          </cell>
          <cell r="L293" t="str">
            <v/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A294">
            <v>293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>
            <v>0</v>
          </cell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>
            <v>294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>
            <v>0</v>
          </cell>
          <cell r="H295" t="str">
            <v/>
          </cell>
          <cell r="I295" t="b">
            <v>0</v>
          </cell>
          <cell r="J295" t="str">
            <v/>
          </cell>
          <cell r="K295" t="str">
            <v/>
          </cell>
          <cell r="L295" t="str">
            <v/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A296">
            <v>295</v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>
            <v>0</v>
          </cell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296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>
            <v>0</v>
          </cell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297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>
            <v>0</v>
          </cell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>
            <v>298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>
            <v>0</v>
          </cell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299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>
            <v>0</v>
          </cell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300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>
            <v>0</v>
          </cell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A302">
            <v>301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>
            <v>0</v>
          </cell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302</v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>
            <v>0</v>
          </cell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303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>
            <v>0</v>
          </cell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304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>
            <v>0</v>
          </cell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>
            <v>305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0</v>
          </cell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>
            <v>306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>
            <v>0</v>
          </cell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>
            <v>307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0</v>
          </cell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A309">
            <v>308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0</v>
          </cell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>
            <v>309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0</v>
          </cell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>
            <v>310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>
            <v>0</v>
          </cell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>
            <v>311</v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>
            <v>0</v>
          </cell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>
            <v>312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>
            <v>0</v>
          </cell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>
            <v>313</v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>
            <v>0</v>
          </cell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>
            <v>314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>
            <v>0</v>
          </cell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>
            <v>315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>
            <v>0</v>
          </cell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>
            <v>316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>
            <v>0</v>
          </cell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>
            <v>317</v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>
            <v>0</v>
          </cell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>
            <v>318</v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>
            <v>0</v>
          </cell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319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>
            <v>0</v>
          </cell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>
            <v>320</v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>
            <v>0</v>
          </cell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>
            <v>321</v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>
            <v>0</v>
          </cell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322</v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>
            <v>0</v>
          </cell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>
            <v>323</v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>
            <v>0</v>
          </cell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A325">
            <v>324</v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>
            <v>0</v>
          </cell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>
            <v>325</v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>
            <v>0</v>
          </cell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A327">
            <v>326</v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>
            <v>0</v>
          </cell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A328">
            <v>327</v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>
            <v>0</v>
          </cell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A329">
            <v>328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0</v>
          </cell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A330">
            <v>329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>
            <v>0</v>
          </cell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A331">
            <v>330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>
            <v>0</v>
          </cell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A332">
            <v>331</v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>
            <v>0</v>
          </cell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>
            <v>332</v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>
            <v>0</v>
          </cell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A334">
            <v>333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>
            <v>0</v>
          </cell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>
            <v>334</v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>
            <v>0</v>
          </cell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>
            <v>335</v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>
            <v>0</v>
          </cell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>
            <v>336</v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>
            <v>0</v>
          </cell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>
            <v>337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>
            <v>0</v>
          </cell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>
            <v>338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>
            <v>0</v>
          </cell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>
            <v>339</v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>
            <v>0</v>
          </cell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A341">
            <v>340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>
            <v>0</v>
          </cell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A342">
            <v>341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>
            <v>0</v>
          </cell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A343">
            <v>342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>
            <v>0</v>
          </cell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>
            <v>343</v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>
            <v>0</v>
          </cell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>
            <v>344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0</v>
          </cell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A346">
            <v>345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>
            <v>0</v>
          </cell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>
            <v>346</v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>
            <v>0</v>
          </cell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>
            <v>347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>
            <v>0</v>
          </cell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A349">
            <v>348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>
            <v>0</v>
          </cell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>
            <v>349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>
            <v>0</v>
          </cell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>
            <v>350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>
            <v>0</v>
          </cell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351</v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>
            <v>0</v>
          </cell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A353">
            <v>352</v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>
            <v>0</v>
          </cell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>
            <v>353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>
            <v>0</v>
          </cell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>
            <v>354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>
            <v>0</v>
          </cell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A356">
            <v>355</v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>
            <v>0</v>
          </cell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>
            <v>356</v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>
            <v>0</v>
          </cell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357</v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>
            <v>0</v>
          </cell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358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>
            <v>0</v>
          </cell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359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>
            <v>0</v>
          </cell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>
            <v>360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>
            <v>0</v>
          </cell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361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>
            <v>0</v>
          </cell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362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>
            <v>0</v>
          </cell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>
            <v>363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>
            <v>0</v>
          </cell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>
            <v>364</v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>
            <v>0</v>
          </cell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>
            <v>365</v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>
            <v>0</v>
          </cell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>
            <v>366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>
            <v>0</v>
          </cell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367</v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>
            <v>0</v>
          </cell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>
            <v>368</v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>
            <v>0</v>
          </cell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>
            <v>369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>
            <v>0</v>
          </cell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>
            <v>370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>
            <v>0</v>
          </cell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>
            <v>371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>
            <v>0</v>
          </cell>
          <cell r="H372" t="str">
            <v/>
          </cell>
          <cell r="I372" t="b">
            <v>0</v>
          </cell>
          <cell r="J372" t="str">
            <v/>
          </cell>
          <cell r="K372" t="str">
            <v/>
          </cell>
          <cell r="L372" t="str">
            <v/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A373">
            <v>372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>
            <v>0</v>
          </cell>
          <cell r="H373" t="str">
            <v/>
          </cell>
          <cell r="I373" t="b">
            <v>0</v>
          </cell>
          <cell r="J373" t="str">
            <v/>
          </cell>
          <cell r="K373" t="str">
            <v/>
          </cell>
          <cell r="L373" t="str">
            <v/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A374">
            <v>373</v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>
            <v>0</v>
          </cell>
          <cell r="H374" t="str">
            <v/>
          </cell>
          <cell r="I374" t="b">
            <v>0</v>
          </cell>
          <cell r="J374" t="str">
            <v/>
          </cell>
          <cell r="K374" t="str">
            <v/>
          </cell>
          <cell r="L374" t="str">
            <v/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>
            <v>374</v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>
            <v>0</v>
          </cell>
          <cell r="H375" t="str">
            <v/>
          </cell>
          <cell r="I375" t="b">
            <v>0</v>
          </cell>
          <cell r="J375" t="str">
            <v/>
          </cell>
          <cell r="K375" t="str">
            <v/>
          </cell>
          <cell r="L375" t="str">
            <v/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</row>
        <row r="376">
          <cell r="A376">
            <v>375</v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>
            <v>0</v>
          </cell>
          <cell r="H376" t="str">
            <v/>
          </cell>
          <cell r="I376" t="b">
            <v>0</v>
          </cell>
          <cell r="J376" t="str">
            <v/>
          </cell>
          <cell r="K376" t="str">
            <v/>
          </cell>
          <cell r="L376" t="str">
            <v/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A377">
            <v>376</v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>
            <v>0</v>
          </cell>
          <cell r="H377" t="str">
            <v/>
          </cell>
          <cell r="I377" t="b">
            <v>0</v>
          </cell>
          <cell r="J377" t="str">
            <v/>
          </cell>
          <cell r="K377" t="str">
            <v/>
          </cell>
          <cell r="L377" t="str">
            <v/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A378">
            <v>377</v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>
            <v>0</v>
          </cell>
          <cell r="H378" t="str">
            <v/>
          </cell>
          <cell r="I378" t="b">
            <v>0</v>
          </cell>
          <cell r="J378" t="str">
            <v/>
          </cell>
          <cell r="K378" t="str">
            <v/>
          </cell>
          <cell r="L378" t="str">
            <v/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</row>
        <row r="379">
          <cell r="A379">
            <v>378</v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>
            <v>0</v>
          </cell>
          <cell r="H379" t="str">
            <v/>
          </cell>
          <cell r="I379" t="b">
            <v>0</v>
          </cell>
          <cell r="J379" t="str">
            <v/>
          </cell>
          <cell r="K379" t="str">
            <v/>
          </cell>
          <cell r="L379" t="str">
            <v/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A380">
            <v>379</v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>
            <v>0</v>
          </cell>
          <cell r="H380" t="str">
            <v/>
          </cell>
          <cell r="I380" t="b">
            <v>0</v>
          </cell>
          <cell r="J380" t="str">
            <v/>
          </cell>
          <cell r="K380" t="str">
            <v/>
          </cell>
          <cell r="L380" t="str">
            <v/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>
            <v>380</v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>
            <v>0</v>
          </cell>
          <cell r="H381" t="str">
            <v/>
          </cell>
          <cell r="I381" t="b">
            <v>0</v>
          </cell>
          <cell r="J381" t="str">
            <v/>
          </cell>
          <cell r="K381" t="str">
            <v/>
          </cell>
          <cell r="L381" t="str">
            <v/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A382">
            <v>381</v>
          </cell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>
            <v>0</v>
          </cell>
          <cell r="H382" t="str">
            <v/>
          </cell>
          <cell r="I382" t="b">
            <v>0</v>
          </cell>
          <cell r="J382" t="str">
            <v/>
          </cell>
          <cell r="K382" t="str">
            <v/>
          </cell>
          <cell r="L382" t="str">
            <v/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>
            <v>382</v>
          </cell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>
            <v>0</v>
          </cell>
          <cell r="H383" t="str">
            <v/>
          </cell>
          <cell r="I383" t="b">
            <v>0</v>
          </cell>
          <cell r="J383" t="str">
            <v/>
          </cell>
          <cell r="K383" t="str">
            <v/>
          </cell>
          <cell r="L383" t="str">
            <v/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</row>
        <row r="384">
          <cell r="A384">
            <v>383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>
            <v>0</v>
          </cell>
          <cell r="H384" t="str">
            <v/>
          </cell>
          <cell r="I384" t="b">
            <v>0</v>
          </cell>
          <cell r="J384" t="str">
            <v/>
          </cell>
          <cell r="K384" t="str">
            <v/>
          </cell>
          <cell r="L384" t="str">
            <v/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</row>
        <row r="385">
          <cell r="A385">
            <v>384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>
            <v>0</v>
          </cell>
          <cell r="H385" t="str">
            <v/>
          </cell>
          <cell r="I385" t="b">
            <v>0</v>
          </cell>
          <cell r="J385" t="str">
            <v/>
          </cell>
          <cell r="K385" t="str">
            <v/>
          </cell>
          <cell r="L385" t="str">
            <v/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A386">
            <v>385</v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>
            <v>0</v>
          </cell>
          <cell r="H386" t="str">
            <v/>
          </cell>
          <cell r="I386" t="b">
            <v>0</v>
          </cell>
          <cell r="J386" t="str">
            <v/>
          </cell>
          <cell r="K386" t="str">
            <v/>
          </cell>
          <cell r="L386" t="str">
            <v/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A387">
            <v>386</v>
          </cell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>
            <v>0</v>
          </cell>
          <cell r="H387" t="str">
            <v/>
          </cell>
          <cell r="I387" t="b">
            <v>0</v>
          </cell>
          <cell r="J387" t="str">
            <v/>
          </cell>
          <cell r="K387" t="str">
            <v/>
          </cell>
          <cell r="L387" t="str">
            <v/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A388">
            <v>387</v>
          </cell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>
            <v>0</v>
          </cell>
          <cell r="H388" t="str">
            <v/>
          </cell>
          <cell r="I388" t="b">
            <v>0</v>
          </cell>
          <cell r="J388" t="str">
            <v/>
          </cell>
          <cell r="K388" t="str">
            <v/>
          </cell>
          <cell r="L388" t="str">
            <v/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A389">
            <v>388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>
            <v>0</v>
          </cell>
          <cell r="H389" t="str">
            <v/>
          </cell>
          <cell r="I389" t="b">
            <v>0</v>
          </cell>
          <cell r="J389" t="str">
            <v/>
          </cell>
          <cell r="K389" t="str">
            <v/>
          </cell>
          <cell r="L389" t="str">
            <v/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A390">
            <v>389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>
            <v>0</v>
          </cell>
          <cell r="H390" t="str">
            <v/>
          </cell>
          <cell r="I390" t="b">
            <v>0</v>
          </cell>
          <cell r="J390" t="str">
            <v/>
          </cell>
          <cell r="K390" t="str">
            <v/>
          </cell>
          <cell r="L390" t="str">
            <v/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A391">
            <v>390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>
            <v>0</v>
          </cell>
          <cell r="H391" t="str">
            <v/>
          </cell>
          <cell r="I391" t="b">
            <v>0</v>
          </cell>
          <cell r="J391" t="str">
            <v/>
          </cell>
          <cell r="K391" t="str">
            <v/>
          </cell>
          <cell r="L391" t="str">
            <v/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A392">
            <v>391</v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>
            <v>0</v>
          </cell>
          <cell r="H392" t="str">
            <v/>
          </cell>
          <cell r="I392" t="b">
            <v>0</v>
          </cell>
          <cell r="J392" t="str">
            <v/>
          </cell>
          <cell r="K392" t="str">
            <v/>
          </cell>
          <cell r="L392" t="str">
            <v/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A393">
            <v>392</v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>
            <v>0</v>
          </cell>
          <cell r="H393" t="str">
            <v/>
          </cell>
          <cell r="I393" t="b">
            <v>0</v>
          </cell>
          <cell r="J393" t="str">
            <v/>
          </cell>
          <cell r="K393" t="str">
            <v/>
          </cell>
          <cell r="L393" t="str">
            <v/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A394">
            <v>393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>
            <v>0</v>
          </cell>
          <cell r="H394" t="str">
            <v/>
          </cell>
          <cell r="I394" t="b">
            <v>0</v>
          </cell>
          <cell r="J394" t="str">
            <v/>
          </cell>
          <cell r="K394" t="str">
            <v/>
          </cell>
          <cell r="L394" t="str">
            <v/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>
            <v>394</v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>
            <v>0</v>
          </cell>
          <cell r="H395" t="str">
            <v/>
          </cell>
          <cell r="I395" t="b">
            <v>0</v>
          </cell>
          <cell r="J395" t="str">
            <v/>
          </cell>
          <cell r="K395" t="str">
            <v/>
          </cell>
          <cell r="L395" t="str">
            <v/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A396">
            <v>395</v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>
            <v>0</v>
          </cell>
          <cell r="H396" t="str">
            <v/>
          </cell>
          <cell r="I396" t="b">
            <v>0</v>
          </cell>
          <cell r="J396" t="str">
            <v/>
          </cell>
          <cell r="K396" t="str">
            <v/>
          </cell>
          <cell r="L396" t="str">
            <v/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A397">
            <v>396</v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>
            <v>0</v>
          </cell>
          <cell r="H397" t="str">
            <v/>
          </cell>
          <cell r="I397" t="b">
            <v>0</v>
          </cell>
          <cell r="J397" t="str">
            <v/>
          </cell>
          <cell r="K397" t="str">
            <v/>
          </cell>
          <cell r="L397" t="str">
            <v/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>
            <v>397</v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>
            <v>0</v>
          </cell>
          <cell r="H398" t="str">
            <v/>
          </cell>
          <cell r="I398" t="b">
            <v>0</v>
          </cell>
          <cell r="J398" t="str">
            <v/>
          </cell>
          <cell r="K398" t="str">
            <v/>
          </cell>
          <cell r="L398" t="str">
            <v/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>
            <v>398</v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>
            <v>0</v>
          </cell>
          <cell r="H399" t="str">
            <v/>
          </cell>
          <cell r="I399" t="b">
            <v>0</v>
          </cell>
          <cell r="J399" t="str">
            <v/>
          </cell>
          <cell r="K399" t="str">
            <v/>
          </cell>
          <cell r="L399" t="str">
            <v/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>
            <v>399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>
            <v>0</v>
          </cell>
          <cell r="H400" t="str">
            <v/>
          </cell>
          <cell r="I400" t="b">
            <v>0</v>
          </cell>
          <cell r="J400" t="str">
            <v/>
          </cell>
          <cell r="K400" t="str">
            <v/>
          </cell>
          <cell r="L400" t="str">
            <v/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>
            <v>400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>
            <v>0</v>
          </cell>
          <cell r="H401" t="str">
            <v/>
          </cell>
          <cell r="I401" t="b">
            <v>0</v>
          </cell>
          <cell r="J401" t="str">
            <v/>
          </cell>
          <cell r="K401" t="str">
            <v/>
          </cell>
          <cell r="L401" t="str">
            <v/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>
            <v>401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>
            <v>0</v>
          </cell>
          <cell r="H402" t="str">
            <v/>
          </cell>
          <cell r="I402" t="b">
            <v>0</v>
          </cell>
          <cell r="J402" t="str">
            <v/>
          </cell>
          <cell r="K402" t="str">
            <v/>
          </cell>
          <cell r="L402" t="str">
            <v/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>
            <v>402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>
            <v>0</v>
          </cell>
          <cell r="H403" t="str">
            <v/>
          </cell>
          <cell r="I403" t="b">
            <v>0</v>
          </cell>
          <cell r="J403" t="str">
            <v/>
          </cell>
          <cell r="K403" t="str">
            <v/>
          </cell>
          <cell r="L403" t="str">
            <v/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>
            <v>403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>
            <v>0</v>
          </cell>
          <cell r="H404" t="str">
            <v/>
          </cell>
          <cell r="I404" t="b">
            <v>0</v>
          </cell>
          <cell r="J404" t="str">
            <v/>
          </cell>
          <cell r="K404" t="str">
            <v/>
          </cell>
          <cell r="L404" t="str">
            <v/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>
            <v>404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>
            <v>0</v>
          </cell>
          <cell r="H405" t="str">
            <v/>
          </cell>
          <cell r="I405" t="b">
            <v>0</v>
          </cell>
          <cell r="J405" t="str">
            <v/>
          </cell>
          <cell r="K405" t="str">
            <v/>
          </cell>
          <cell r="L405" t="str">
            <v/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>
            <v>405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>
            <v>0</v>
          </cell>
          <cell r="H406" t="str">
            <v/>
          </cell>
          <cell r="I406" t="b">
            <v>0</v>
          </cell>
          <cell r="J406" t="str">
            <v/>
          </cell>
          <cell r="K406" t="str">
            <v/>
          </cell>
          <cell r="L406" t="str">
            <v/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>
            <v>406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>
            <v>0</v>
          </cell>
          <cell r="H407" t="str">
            <v/>
          </cell>
          <cell r="I407" t="b">
            <v>0</v>
          </cell>
          <cell r="J407" t="str">
            <v/>
          </cell>
          <cell r="K407" t="str">
            <v/>
          </cell>
          <cell r="L407" t="str">
            <v/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>
            <v>407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>
            <v>0</v>
          </cell>
          <cell r="H408" t="str">
            <v/>
          </cell>
          <cell r="I408" t="b">
            <v>0</v>
          </cell>
          <cell r="J408" t="str">
            <v/>
          </cell>
          <cell r="K408" t="str">
            <v/>
          </cell>
          <cell r="L408" t="str">
            <v/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>
            <v>408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>
            <v>0</v>
          </cell>
          <cell r="H409" t="str">
            <v/>
          </cell>
          <cell r="I409" t="b">
            <v>0</v>
          </cell>
          <cell r="J409" t="str">
            <v/>
          </cell>
          <cell r="K409" t="str">
            <v/>
          </cell>
          <cell r="L409" t="str">
            <v/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>
            <v>409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>
            <v>0</v>
          </cell>
          <cell r="H410" t="str">
            <v/>
          </cell>
          <cell r="I410" t="b">
            <v>0</v>
          </cell>
          <cell r="J410" t="str">
            <v/>
          </cell>
          <cell r="K410" t="str">
            <v/>
          </cell>
          <cell r="L410" t="str">
            <v/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>
            <v>410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>
            <v>0</v>
          </cell>
          <cell r="H411" t="str">
            <v/>
          </cell>
          <cell r="I411" t="b">
            <v>0</v>
          </cell>
          <cell r="J411" t="str">
            <v/>
          </cell>
          <cell r="K411" t="str">
            <v/>
          </cell>
          <cell r="L411" t="str">
            <v/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411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>
            <v>0</v>
          </cell>
          <cell r="H412" t="str">
            <v/>
          </cell>
          <cell r="I412" t="b">
            <v>0</v>
          </cell>
          <cell r="J412" t="str">
            <v/>
          </cell>
          <cell r="K412" t="str">
            <v/>
          </cell>
          <cell r="L412" t="str">
            <v/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>
            <v>412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>
            <v>0</v>
          </cell>
          <cell r="H413" t="str">
            <v/>
          </cell>
          <cell r="I413" t="b">
            <v>0</v>
          </cell>
          <cell r="J413" t="str">
            <v/>
          </cell>
          <cell r="K413" t="str">
            <v/>
          </cell>
          <cell r="L413" t="str">
            <v/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>
            <v>413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>
            <v>0</v>
          </cell>
          <cell r="H414" t="str">
            <v/>
          </cell>
          <cell r="I414" t="b">
            <v>0</v>
          </cell>
          <cell r="J414" t="str">
            <v/>
          </cell>
          <cell r="K414" t="str">
            <v/>
          </cell>
          <cell r="L414" t="str">
            <v/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>
            <v>414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>
            <v>0</v>
          </cell>
          <cell r="H415" t="str">
            <v/>
          </cell>
          <cell r="I415" t="b">
            <v>0</v>
          </cell>
          <cell r="J415" t="str">
            <v/>
          </cell>
          <cell r="K415" t="str">
            <v/>
          </cell>
          <cell r="L415" t="str">
            <v/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415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>
            <v>0</v>
          </cell>
          <cell r="H416" t="str">
            <v/>
          </cell>
          <cell r="I416" t="b">
            <v>0</v>
          </cell>
          <cell r="J416" t="str">
            <v/>
          </cell>
          <cell r="K416" t="str">
            <v/>
          </cell>
          <cell r="L416" t="str">
            <v/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>
            <v>416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>
            <v>0</v>
          </cell>
          <cell r="H417" t="str">
            <v/>
          </cell>
          <cell r="I417" t="b">
            <v>0</v>
          </cell>
          <cell r="J417" t="str">
            <v/>
          </cell>
          <cell r="K417" t="str">
            <v/>
          </cell>
          <cell r="L417" t="str">
            <v/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>
            <v>417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>
            <v>0</v>
          </cell>
          <cell r="H418" t="str">
            <v/>
          </cell>
          <cell r="I418" t="b">
            <v>0</v>
          </cell>
          <cell r="J418" t="str">
            <v/>
          </cell>
          <cell r="K418" t="str">
            <v/>
          </cell>
          <cell r="L418" t="str">
            <v/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>
            <v>418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>
            <v>0</v>
          </cell>
          <cell r="H419" t="str">
            <v/>
          </cell>
          <cell r="I419" t="b">
            <v>0</v>
          </cell>
          <cell r="J419" t="str">
            <v/>
          </cell>
          <cell r="K419" t="str">
            <v/>
          </cell>
          <cell r="L419" t="str">
            <v/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>
            <v>419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>
            <v>0</v>
          </cell>
          <cell r="H420" t="str">
            <v/>
          </cell>
          <cell r="I420" t="b">
            <v>0</v>
          </cell>
          <cell r="J420" t="str">
            <v/>
          </cell>
          <cell r="K420" t="str">
            <v/>
          </cell>
          <cell r="L420" t="str">
            <v/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>
            <v>420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>
            <v>0</v>
          </cell>
          <cell r="H421" t="str">
            <v/>
          </cell>
          <cell r="I421" t="b">
            <v>0</v>
          </cell>
          <cell r="J421" t="str">
            <v/>
          </cell>
          <cell r="K421" t="str">
            <v/>
          </cell>
          <cell r="L421" t="str">
            <v/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</row>
        <row r="422">
          <cell r="A422">
            <v>421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>
            <v>0</v>
          </cell>
          <cell r="H422" t="str">
            <v/>
          </cell>
          <cell r="I422" t="b">
            <v>0</v>
          </cell>
          <cell r="J422" t="str">
            <v/>
          </cell>
          <cell r="K422" t="str">
            <v/>
          </cell>
          <cell r="L422" t="str">
            <v/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>
            <v>422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>
            <v>0</v>
          </cell>
          <cell r="H423" t="str">
            <v/>
          </cell>
          <cell r="I423" t="b">
            <v>0</v>
          </cell>
          <cell r="J423" t="str">
            <v/>
          </cell>
          <cell r="K423" t="str">
            <v/>
          </cell>
          <cell r="L423" t="str">
            <v/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>
            <v>423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>
            <v>0</v>
          </cell>
          <cell r="H424" t="str">
            <v/>
          </cell>
          <cell r="I424" t="b">
            <v>0</v>
          </cell>
          <cell r="J424" t="str">
            <v/>
          </cell>
          <cell r="K424" t="str">
            <v/>
          </cell>
          <cell r="L424" t="str">
            <v/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>
            <v>424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>
            <v>0</v>
          </cell>
          <cell r="H425" t="str">
            <v/>
          </cell>
          <cell r="I425" t="b">
            <v>0</v>
          </cell>
          <cell r="J425" t="str">
            <v/>
          </cell>
          <cell r="K425" t="str">
            <v/>
          </cell>
          <cell r="L425" t="str">
            <v/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>
            <v>425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>
            <v>0</v>
          </cell>
          <cell r="H426" t="str">
            <v/>
          </cell>
          <cell r="I426" t="b">
            <v>0</v>
          </cell>
          <cell r="J426" t="str">
            <v/>
          </cell>
          <cell r="K426" t="str">
            <v/>
          </cell>
          <cell r="L426" t="str">
            <v/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>
            <v>426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>
            <v>0</v>
          </cell>
          <cell r="H427" t="str">
            <v/>
          </cell>
          <cell r="I427" t="b">
            <v>0</v>
          </cell>
          <cell r="J427" t="str">
            <v/>
          </cell>
          <cell r="K427" t="str">
            <v/>
          </cell>
          <cell r="L427" t="str">
            <v/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>
            <v>427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>
            <v>0</v>
          </cell>
          <cell r="H428" t="str">
            <v/>
          </cell>
          <cell r="I428" t="b">
            <v>0</v>
          </cell>
          <cell r="J428" t="str">
            <v/>
          </cell>
          <cell r="K428" t="str">
            <v/>
          </cell>
          <cell r="L428" t="str">
            <v/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428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>
            <v>0</v>
          </cell>
          <cell r="H429" t="str">
            <v/>
          </cell>
          <cell r="I429" t="b">
            <v>0</v>
          </cell>
          <cell r="J429" t="str">
            <v/>
          </cell>
          <cell r="K429" t="str">
            <v/>
          </cell>
          <cell r="L429" t="str">
            <v/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>
            <v>429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>
            <v>0</v>
          </cell>
          <cell r="H430" t="str">
            <v/>
          </cell>
          <cell r="I430" t="b">
            <v>0</v>
          </cell>
          <cell r="J430" t="str">
            <v/>
          </cell>
          <cell r="K430" t="str">
            <v/>
          </cell>
          <cell r="L430" t="str">
            <v/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</row>
        <row r="431">
          <cell r="A431">
            <v>430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>
            <v>0</v>
          </cell>
          <cell r="H431" t="str">
            <v/>
          </cell>
          <cell r="I431" t="b">
            <v>0</v>
          </cell>
          <cell r="J431" t="str">
            <v/>
          </cell>
          <cell r="K431" t="str">
            <v/>
          </cell>
          <cell r="L431" t="str">
            <v/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</row>
        <row r="432">
          <cell r="A432">
            <v>431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>
            <v>0</v>
          </cell>
          <cell r="H432" t="str">
            <v/>
          </cell>
          <cell r="I432" t="b">
            <v>0</v>
          </cell>
          <cell r="J432" t="str">
            <v/>
          </cell>
          <cell r="K432" t="str">
            <v/>
          </cell>
          <cell r="L432" t="str">
            <v/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</row>
        <row r="433">
          <cell r="A433">
            <v>432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>
            <v>0</v>
          </cell>
          <cell r="H433" t="str">
            <v/>
          </cell>
          <cell r="I433" t="b">
            <v>0</v>
          </cell>
          <cell r="J433" t="str">
            <v/>
          </cell>
          <cell r="K433" t="str">
            <v/>
          </cell>
          <cell r="L433" t="str">
            <v/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433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>
            <v>0</v>
          </cell>
          <cell r="H434" t="str">
            <v/>
          </cell>
          <cell r="I434" t="b">
            <v>0</v>
          </cell>
          <cell r="J434" t="str">
            <v/>
          </cell>
          <cell r="K434" t="str">
            <v/>
          </cell>
          <cell r="L434" t="str">
            <v/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434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>
            <v>0</v>
          </cell>
          <cell r="H435" t="str">
            <v/>
          </cell>
          <cell r="I435" t="b">
            <v>0</v>
          </cell>
          <cell r="J435" t="str">
            <v/>
          </cell>
          <cell r="K435" t="str">
            <v/>
          </cell>
          <cell r="L435" t="str">
            <v/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>
            <v>435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>
            <v>0</v>
          </cell>
          <cell r="H436" t="str">
            <v/>
          </cell>
          <cell r="I436" t="b">
            <v>0</v>
          </cell>
          <cell r="J436" t="str">
            <v/>
          </cell>
          <cell r="K436" t="str">
            <v/>
          </cell>
          <cell r="L436" t="str">
            <v/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>
            <v>436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>
            <v>0</v>
          </cell>
          <cell r="H437" t="str">
            <v/>
          </cell>
          <cell r="I437" t="b">
            <v>0</v>
          </cell>
          <cell r="J437" t="str">
            <v/>
          </cell>
          <cell r="K437" t="str">
            <v/>
          </cell>
          <cell r="L437" t="str">
            <v/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</row>
        <row r="438">
          <cell r="A438">
            <v>437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>
            <v>0</v>
          </cell>
          <cell r="H438" t="str">
            <v/>
          </cell>
          <cell r="I438" t="b">
            <v>0</v>
          </cell>
          <cell r="J438" t="str">
            <v/>
          </cell>
          <cell r="K438" t="str">
            <v/>
          </cell>
          <cell r="L438" t="str">
            <v/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</row>
        <row r="439">
          <cell r="A439">
            <v>438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>
            <v>0</v>
          </cell>
          <cell r="H439" t="str">
            <v/>
          </cell>
          <cell r="I439" t="b">
            <v>0</v>
          </cell>
          <cell r="J439" t="str">
            <v/>
          </cell>
          <cell r="K439" t="str">
            <v/>
          </cell>
          <cell r="L439" t="str">
            <v/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</row>
        <row r="440">
          <cell r="A440">
            <v>439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>
            <v>0</v>
          </cell>
          <cell r="H440" t="str">
            <v/>
          </cell>
          <cell r="I440" t="b">
            <v>0</v>
          </cell>
          <cell r="J440" t="str">
            <v/>
          </cell>
          <cell r="K440" t="str">
            <v/>
          </cell>
          <cell r="L440" t="str">
            <v/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>
            <v>440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>
            <v>0</v>
          </cell>
          <cell r="H441" t="str">
            <v/>
          </cell>
          <cell r="I441" t="b">
            <v>0</v>
          </cell>
          <cell r="J441" t="str">
            <v/>
          </cell>
          <cell r="K441" t="str">
            <v/>
          </cell>
          <cell r="L441" t="str">
            <v/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>
            <v>441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>
            <v>0</v>
          </cell>
          <cell r="H442" t="str">
            <v/>
          </cell>
          <cell r="I442" t="b">
            <v>0</v>
          </cell>
          <cell r="J442" t="str">
            <v/>
          </cell>
          <cell r="K442" t="str">
            <v/>
          </cell>
          <cell r="L442" t="str">
            <v/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>
            <v>442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>
            <v>0</v>
          </cell>
          <cell r="H443" t="str">
            <v/>
          </cell>
          <cell r="I443" t="b">
            <v>0</v>
          </cell>
          <cell r="J443" t="str">
            <v/>
          </cell>
          <cell r="K443" t="str">
            <v/>
          </cell>
          <cell r="L443" t="str">
            <v/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>
            <v>443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>
            <v>0</v>
          </cell>
          <cell r="H444" t="str">
            <v/>
          </cell>
          <cell r="I444" t="b">
            <v>0</v>
          </cell>
          <cell r="J444" t="str">
            <v/>
          </cell>
          <cell r="K444" t="str">
            <v/>
          </cell>
          <cell r="L444" t="str">
            <v/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>
            <v>444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>
            <v>0</v>
          </cell>
          <cell r="H445" t="str">
            <v/>
          </cell>
          <cell r="I445" t="b">
            <v>0</v>
          </cell>
          <cell r="J445" t="str">
            <v/>
          </cell>
          <cell r="K445" t="str">
            <v/>
          </cell>
          <cell r="L445" t="str">
            <v/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</row>
        <row r="446">
          <cell r="A446">
            <v>445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>
            <v>0</v>
          </cell>
          <cell r="H446" t="str">
            <v/>
          </cell>
          <cell r="I446" t="b">
            <v>0</v>
          </cell>
          <cell r="J446" t="str">
            <v/>
          </cell>
          <cell r="K446" t="str">
            <v/>
          </cell>
          <cell r="L446" t="str">
            <v/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A447">
            <v>446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>
            <v>0</v>
          </cell>
          <cell r="H447" t="str">
            <v/>
          </cell>
          <cell r="I447" t="b">
            <v>0</v>
          </cell>
          <cell r="J447" t="str">
            <v/>
          </cell>
          <cell r="K447" t="str">
            <v/>
          </cell>
          <cell r="L447" t="str">
            <v/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A448">
            <v>447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>
            <v>0</v>
          </cell>
          <cell r="H448" t="str">
            <v/>
          </cell>
          <cell r="I448" t="b">
            <v>0</v>
          </cell>
          <cell r="J448" t="str">
            <v/>
          </cell>
          <cell r="K448" t="str">
            <v/>
          </cell>
          <cell r="L448" t="str">
            <v/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</row>
        <row r="449">
          <cell r="A449">
            <v>448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>
            <v>0</v>
          </cell>
          <cell r="H449" t="str">
            <v/>
          </cell>
          <cell r="I449" t="b">
            <v>0</v>
          </cell>
          <cell r="J449" t="str">
            <v/>
          </cell>
          <cell r="K449" t="str">
            <v/>
          </cell>
          <cell r="L449" t="str">
            <v/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449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>
            <v>0</v>
          </cell>
          <cell r="H450" t="str">
            <v/>
          </cell>
          <cell r="I450" t="b">
            <v>0</v>
          </cell>
          <cell r="J450" t="str">
            <v/>
          </cell>
          <cell r="K450" t="str">
            <v/>
          </cell>
          <cell r="L450" t="str">
            <v/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>
            <v>450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>
            <v>0</v>
          </cell>
          <cell r="H451" t="str">
            <v/>
          </cell>
          <cell r="I451" t="b">
            <v>0</v>
          </cell>
          <cell r="J451" t="str">
            <v/>
          </cell>
          <cell r="K451" t="str">
            <v/>
          </cell>
          <cell r="L451" t="str">
            <v/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A452">
            <v>451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>
            <v>0</v>
          </cell>
          <cell r="H452" t="str">
            <v/>
          </cell>
          <cell r="I452" t="b">
            <v>0</v>
          </cell>
          <cell r="J452" t="str">
            <v/>
          </cell>
          <cell r="K452" t="str">
            <v/>
          </cell>
          <cell r="L452" t="str">
            <v/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>
            <v>452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>
            <v>0</v>
          </cell>
          <cell r="H453" t="str">
            <v/>
          </cell>
          <cell r="I453" t="b">
            <v>0</v>
          </cell>
          <cell r="J453" t="str">
            <v/>
          </cell>
          <cell r="K453" t="str">
            <v/>
          </cell>
          <cell r="L453" t="str">
            <v/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>
            <v>453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>
            <v>0</v>
          </cell>
          <cell r="H454" t="str">
            <v/>
          </cell>
          <cell r="I454" t="b">
            <v>0</v>
          </cell>
          <cell r="J454" t="str">
            <v/>
          </cell>
          <cell r="K454" t="str">
            <v/>
          </cell>
          <cell r="L454" t="str">
            <v/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454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>
            <v>0</v>
          </cell>
          <cell r="H455" t="str">
            <v/>
          </cell>
          <cell r="I455" t="b">
            <v>0</v>
          </cell>
          <cell r="J455" t="str">
            <v/>
          </cell>
          <cell r="K455" t="str">
            <v/>
          </cell>
          <cell r="L455" t="str">
            <v/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>
            <v>455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>
            <v>0</v>
          </cell>
          <cell r="H456" t="str">
            <v/>
          </cell>
          <cell r="I456" t="b">
            <v>0</v>
          </cell>
          <cell r="J456" t="str">
            <v/>
          </cell>
          <cell r="K456" t="str">
            <v/>
          </cell>
          <cell r="L456" t="str">
            <v/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456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>
            <v>0</v>
          </cell>
          <cell r="H457" t="str">
            <v/>
          </cell>
          <cell r="I457" t="b">
            <v>0</v>
          </cell>
          <cell r="J457" t="str">
            <v/>
          </cell>
          <cell r="K457" t="str">
            <v/>
          </cell>
          <cell r="L457" t="str">
            <v/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A458">
            <v>457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>
            <v>0</v>
          </cell>
          <cell r="H458" t="str">
            <v/>
          </cell>
          <cell r="I458" t="b">
            <v>0</v>
          </cell>
          <cell r="J458" t="str">
            <v/>
          </cell>
          <cell r="K458" t="str">
            <v/>
          </cell>
          <cell r="L458" t="str">
            <v/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458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>
            <v>0</v>
          </cell>
          <cell r="H459" t="str">
            <v/>
          </cell>
          <cell r="I459" t="b">
            <v>0</v>
          </cell>
          <cell r="J459" t="str">
            <v/>
          </cell>
          <cell r="K459" t="str">
            <v/>
          </cell>
          <cell r="L459" t="str">
            <v/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>
            <v>459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>
            <v>0</v>
          </cell>
          <cell r="H460" t="str">
            <v/>
          </cell>
          <cell r="I460" t="b">
            <v>0</v>
          </cell>
          <cell r="J460" t="str">
            <v/>
          </cell>
          <cell r="K460" t="str">
            <v/>
          </cell>
          <cell r="L460" t="str">
            <v/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A461">
            <v>460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>
            <v>0</v>
          </cell>
          <cell r="H461" t="str">
            <v/>
          </cell>
          <cell r="I461" t="b">
            <v>0</v>
          </cell>
          <cell r="J461" t="str">
            <v/>
          </cell>
          <cell r="K461" t="str">
            <v/>
          </cell>
          <cell r="L461" t="str">
            <v/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A462">
            <v>461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>
            <v>0</v>
          </cell>
          <cell r="H462" t="str">
            <v/>
          </cell>
          <cell r="I462" t="b">
            <v>0</v>
          </cell>
          <cell r="J462" t="str">
            <v/>
          </cell>
          <cell r="K462" t="str">
            <v/>
          </cell>
          <cell r="L462" t="str">
            <v/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>
            <v>462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>
            <v>0</v>
          </cell>
          <cell r="H463" t="str">
            <v/>
          </cell>
          <cell r="I463" t="b">
            <v>0</v>
          </cell>
          <cell r="J463" t="str">
            <v/>
          </cell>
          <cell r="K463" t="str">
            <v/>
          </cell>
          <cell r="L463" t="str">
            <v/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>
            <v>463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>
            <v>0</v>
          </cell>
          <cell r="H464" t="str">
            <v/>
          </cell>
          <cell r="I464" t="b">
            <v>0</v>
          </cell>
          <cell r="J464" t="str">
            <v/>
          </cell>
          <cell r="K464" t="str">
            <v/>
          </cell>
          <cell r="L464" t="str">
            <v/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>
            <v>464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>
            <v>0</v>
          </cell>
          <cell r="H465" t="str">
            <v/>
          </cell>
          <cell r="I465" t="b">
            <v>0</v>
          </cell>
          <cell r="J465" t="str">
            <v/>
          </cell>
          <cell r="K465" t="str">
            <v/>
          </cell>
          <cell r="L465" t="str">
            <v/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>
            <v>465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>
            <v>0</v>
          </cell>
          <cell r="H466" t="str">
            <v/>
          </cell>
          <cell r="I466" t="b">
            <v>0</v>
          </cell>
          <cell r="J466" t="str">
            <v/>
          </cell>
          <cell r="K466" t="str">
            <v/>
          </cell>
          <cell r="L466" t="str">
            <v/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>
            <v>466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>
            <v>0</v>
          </cell>
          <cell r="H467" t="str">
            <v/>
          </cell>
          <cell r="I467" t="b">
            <v>0</v>
          </cell>
          <cell r="J467" t="str">
            <v/>
          </cell>
          <cell r="K467" t="str">
            <v/>
          </cell>
          <cell r="L467" t="str">
            <v/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>
            <v>467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>
            <v>0</v>
          </cell>
          <cell r="H468" t="str">
            <v/>
          </cell>
          <cell r="I468" t="b">
            <v>0</v>
          </cell>
          <cell r="J468" t="str">
            <v/>
          </cell>
          <cell r="K468" t="str">
            <v/>
          </cell>
          <cell r="L468" t="str">
            <v/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>
            <v>468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>
            <v>0</v>
          </cell>
          <cell r="H469" t="str">
            <v/>
          </cell>
          <cell r="I469" t="b">
            <v>0</v>
          </cell>
          <cell r="J469" t="str">
            <v/>
          </cell>
          <cell r="K469" t="str">
            <v/>
          </cell>
          <cell r="L469" t="str">
            <v/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>
            <v>469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>
            <v>0</v>
          </cell>
          <cell r="H470" t="str">
            <v/>
          </cell>
          <cell r="I470" t="b">
            <v>0</v>
          </cell>
          <cell r="J470" t="str">
            <v/>
          </cell>
          <cell r="K470" t="str">
            <v/>
          </cell>
          <cell r="L470" t="str">
            <v/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>
            <v>470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>
            <v>0</v>
          </cell>
          <cell r="H471" t="str">
            <v/>
          </cell>
          <cell r="I471" t="b">
            <v>0</v>
          </cell>
          <cell r="J471" t="str">
            <v/>
          </cell>
          <cell r="K471" t="str">
            <v/>
          </cell>
          <cell r="L471" t="str">
            <v/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</row>
        <row r="472">
          <cell r="A472">
            <v>471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>
            <v>0</v>
          </cell>
          <cell r="H472" t="str">
            <v/>
          </cell>
          <cell r="I472" t="b">
            <v>0</v>
          </cell>
          <cell r="J472" t="str">
            <v/>
          </cell>
          <cell r="K472" t="str">
            <v/>
          </cell>
          <cell r="L472" t="str">
            <v/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>
            <v>472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>
            <v>0</v>
          </cell>
          <cell r="H473" t="str">
            <v/>
          </cell>
          <cell r="I473" t="b">
            <v>0</v>
          </cell>
          <cell r="J473" t="str">
            <v/>
          </cell>
          <cell r="K473" t="str">
            <v/>
          </cell>
          <cell r="L473" t="str">
            <v/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>
            <v>473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>
            <v>0</v>
          </cell>
          <cell r="H474" t="str">
            <v/>
          </cell>
          <cell r="I474" t="b">
            <v>0</v>
          </cell>
          <cell r="J474" t="str">
            <v/>
          </cell>
          <cell r="K474" t="str">
            <v/>
          </cell>
          <cell r="L474" t="str">
            <v/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>
            <v>474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>
            <v>0</v>
          </cell>
          <cell r="H475" t="str">
            <v/>
          </cell>
          <cell r="I475" t="b">
            <v>0</v>
          </cell>
          <cell r="J475" t="str">
            <v/>
          </cell>
          <cell r="K475" t="str">
            <v/>
          </cell>
          <cell r="L475" t="str">
            <v/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>
            <v>475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>
            <v>0</v>
          </cell>
          <cell r="H476" t="str">
            <v/>
          </cell>
          <cell r="I476" t="b">
            <v>0</v>
          </cell>
          <cell r="J476" t="str">
            <v/>
          </cell>
          <cell r="K476" t="str">
            <v/>
          </cell>
          <cell r="L476" t="str">
            <v/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>
            <v>476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>
            <v>0</v>
          </cell>
          <cell r="H477" t="str">
            <v/>
          </cell>
          <cell r="I477" t="b">
            <v>0</v>
          </cell>
          <cell r="J477" t="str">
            <v/>
          </cell>
          <cell r="K477" t="str">
            <v/>
          </cell>
          <cell r="L477" t="str">
            <v/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>
            <v>477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>
            <v>0</v>
          </cell>
          <cell r="H478" t="str">
            <v/>
          </cell>
          <cell r="I478" t="b">
            <v>0</v>
          </cell>
          <cell r="J478" t="str">
            <v/>
          </cell>
          <cell r="K478" t="str">
            <v/>
          </cell>
          <cell r="L478" t="str">
            <v/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</row>
        <row r="479">
          <cell r="A479">
            <v>478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>
            <v>0</v>
          </cell>
          <cell r="H479" t="str">
            <v/>
          </cell>
          <cell r="I479" t="b">
            <v>0</v>
          </cell>
          <cell r="J479" t="str">
            <v/>
          </cell>
          <cell r="K479" t="str">
            <v/>
          </cell>
          <cell r="L479" t="str">
            <v/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>
            <v>479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>
            <v>0</v>
          </cell>
          <cell r="H480" t="str">
            <v/>
          </cell>
          <cell r="I480" t="b">
            <v>0</v>
          </cell>
          <cell r="J480" t="str">
            <v/>
          </cell>
          <cell r="K480" t="str">
            <v/>
          </cell>
          <cell r="L480" t="str">
            <v/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>
            <v>480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>
            <v>0</v>
          </cell>
          <cell r="H481" t="str">
            <v/>
          </cell>
          <cell r="I481" t="b">
            <v>0</v>
          </cell>
          <cell r="J481" t="str">
            <v/>
          </cell>
          <cell r="K481" t="str">
            <v/>
          </cell>
          <cell r="L481" t="str">
            <v/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>
            <v>481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>
            <v>0</v>
          </cell>
          <cell r="H482" t="str">
            <v/>
          </cell>
          <cell r="I482" t="b">
            <v>0</v>
          </cell>
          <cell r="J482" t="str">
            <v/>
          </cell>
          <cell r="K482" t="str">
            <v/>
          </cell>
          <cell r="L482" t="str">
            <v/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>
            <v>482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>
            <v>0</v>
          </cell>
          <cell r="H483" t="str">
            <v/>
          </cell>
          <cell r="I483" t="b">
            <v>0</v>
          </cell>
          <cell r="J483" t="str">
            <v/>
          </cell>
          <cell r="K483" t="str">
            <v/>
          </cell>
          <cell r="L483" t="str">
            <v/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>
            <v>483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>
            <v>0</v>
          </cell>
          <cell r="H484" t="str">
            <v/>
          </cell>
          <cell r="I484" t="b">
            <v>0</v>
          </cell>
          <cell r="J484" t="str">
            <v/>
          </cell>
          <cell r="K484" t="str">
            <v/>
          </cell>
          <cell r="L484" t="str">
            <v/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484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>
            <v>0</v>
          </cell>
          <cell r="H485" t="str">
            <v/>
          </cell>
          <cell r="I485" t="b">
            <v>0</v>
          </cell>
          <cell r="J485" t="str">
            <v/>
          </cell>
          <cell r="K485" t="str">
            <v/>
          </cell>
          <cell r="L485" t="str">
            <v/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485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>
            <v>0</v>
          </cell>
          <cell r="H486" t="str">
            <v/>
          </cell>
          <cell r="I486" t="b">
            <v>0</v>
          </cell>
          <cell r="J486" t="str">
            <v/>
          </cell>
          <cell r="K486" t="str">
            <v/>
          </cell>
          <cell r="L486" t="str">
            <v/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A487">
            <v>486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>
            <v>0</v>
          </cell>
          <cell r="H487" t="str">
            <v/>
          </cell>
          <cell r="I487" t="b">
            <v>0</v>
          </cell>
          <cell r="J487" t="str">
            <v/>
          </cell>
          <cell r="K487" t="str">
            <v/>
          </cell>
          <cell r="L487" t="str">
            <v/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</row>
        <row r="488">
          <cell r="A488">
            <v>487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>
            <v>0</v>
          </cell>
          <cell r="H488" t="str">
            <v/>
          </cell>
          <cell r="I488" t="b">
            <v>0</v>
          </cell>
          <cell r="J488" t="str">
            <v/>
          </cell>
          <cell r="K488" t="str">
            <v/>
          </cell>
          <cell r="L488" t="str">
            <v/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A489">
            <v>488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>
            <v>0</v>
          </cell>
          <cell r="H489" t="str">
            <v/>
          </cell>
          <cell r="I489" t="b">
            <v>0</v>
          </cell>
          <cell r="J489" t="str">
            <v/>
          </cell>
          <cell r="K489" t="str">
            <v/>
          </cell>
          <cell r="L489" t="str">
            <v/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A490">
            <v>489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>
            <v>0</v>
          </cell>
          <cell r="H490" t="str">
            <v/>
          </cell>
          <cell r="I490" t="b">
            <v>0</v>
          </cell>
          <cell r="J490" t="str">
            <v/>
          </cell>
          <cell r="K490" t="str">
            <v/>
          </cell>
          <cell r="L490" t="str">
            <v/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</row>
        <row r="491">
          <cell r="A491">
            <v>490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>
            <v>0</v>
          </cell>
          <cell r="H491" t="str">
            <v/>
          </cell>
          <cell r="I491" t="b">
            <v>0</v>
          </cell>
          <cell r="J491" t="str">
            <v/>
          </cell>
          <cell r="K491" t="str">
            <v/>
          </cell>
          <cell r="L491" t="str">
            <v/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>
            <v>491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>
            <v>0</v>
          </cell>
          <cell r="H492" t="str">
            <v/>
          </cell>
          <cell r="I492" t="b">
            <v>0</v>
          </cell>
          <cell r="J492" t="str">
            <v/>
          </cell>
          <cell r="K492" t="str">
            <v/>
          </cell>
          <cell r="L492" t="str">
            <v/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>
            <v>492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>
            <v>0</v>
          </cell>
          <cell r="H493" t="str">
            <v/>
          </cell>
          <cell r="I493" t="b">
            <v>0</v>
          </cell>
          <cell r="J493" t="str">
            <v/>
          </cell>
          <cell r="K493" t="str">
            <v/>
          </cell>
          <cell r="L493" t="str">
            <v/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</row>
        <row r="494">
          <cell r="A494">
            <v>493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>
            <v>0</v>
          </cell>
          <cell r="H494" t="str">
            <v/>
          </cell>
          <cell r="I494" t="b">
            <v>0</v>
          </cell>
          <cell r="J494" t="str">
            <v/>
          </cell>
          <cell r="K494" t="str">
            <v/>
          </cell>
          <cell r="L494" t="str">
            <v/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>
            <v>494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>
            <v>0</v>
          </cell>
          <cell r="H495" t="str">
            <v/>
          </cell>
          <cell r="I495" t="b">
            <v>0</v>
          </cell>
          <cell r="J495" t="str">
            <v/>
          </cell>
          <cell r="K495" t="str">
            <v/>
          </cell>
          <cell r="L495" t="str">
            <v/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>
            <v>495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>
            <v>0</v>
          </cell>
          <cell r="H496" t="str">
            <v/>
          </cell>
          <cell r="I496" t="b">
            <v>0</v>
          </cell>
          <cell r="J496" t="str">
            <v/>
          </cell>
          <cell r="K496" t="str">
            <v/>
          </cell>
          <cell r="L496" t="str">
            <v/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>
            <v>496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>
            <v>0</v>
          </cell>
          <cell r="H497" t="str">
            <v/>
          </cell>
          <cell r="I497" t="b">
            <v>0</v>
          </cell>
          <cell r="J497" t="str">
            <v/>
          </cell>
          <cell r="K497" t="str">
            <v/>
          </cell>
          <cell r="L497" t="str">
            <v/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>
            <v>497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>
            <v>0</v>
          </cell>
          <cell r="H498" t="str">
            <v/>
          </cell>
          <cell r="I498" t="b">
            <v>0</v>
          </cell>
          <cell r="J498" t="str">
            <v/>
          </cell>
          <cell r="K498" t="str">
            <v/>
          </cell>
          <cell r="L498" t="str">
            <v/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>
            <v>498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>
            <v>0</v>
          </cell>
          <cell r="H499" t="str">
            <v/>
          </cell>
          <cell r="I499" t="b">
            <v>0</v>
          </cell>
          <cell r="J499" t="str">
            <v/>
          </cell>
          <cell r="K499" t="str">
            <v/>
          </cell>
          <cell r="L499" t="str">
            <v/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>
            <v>499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>
            <v>0</v>
          </cell>
          <cell r="H500" t="str">
            <v/>
          </cell>
          <cell r="I500" t="b">
            <v>0</v>
          </cell>
          <cell r="J500" t="str">
            <v/>
          </cell>
          <cell r="K500" t="str">
            <v/>
          </cell>
          <cell r="L500" t="str">
            <v/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A501">
            <v>500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>
            <v>0</v>
          </cell>
          <cell r="H501" t="str">
            <v/>
          </cell>
          <cell r="I501" t="b">
            <v>0</v>
          </cell>
          <cell r="J501" t="str">
            <v/>
          </cell>
          <cell r="K501" t="str">
            <v/>
          </cell>
          <cell r="L501" t="str">
            <v/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A502">
            <v>501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0</v>
          </cell>
          <cell r="H502" t="str">
            <v/>
          </cell>
          <cell r="I502" t="b">
            <v>0</v>
          </cell>
          <cell r="J502" t="str">
            <v/>
          </cell>
          <cell r="K502" t="str">
            <v/>
          </cell>
          <cell r="L502" t="str">
            <v/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>
            <v>502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>
            <v>0</v>
          </cell>
          <cell r="H503" t="str">
            <v/>
          </cell>
          <cell r="I503" t="b">
            <v>0</v>
          </cell>
          <cell r="J503" t="str">
            <v/>
          </cell>
          <cell r="K503" t="str">
            <v/>
          </cell>
          <cell r="L503" t="str">
            <v/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>
            <v>503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>
            <v>0</v>
          </cell>
          <cell r="H504" t="str">
            <v/>
          </cell>
          <cell r="I504" t="b">
            <v>0</v>
          </cell>
          <cell r="J504" t="str">
            <v/>
          </cell>
          <cell r="K504" t="str">
            <v/>
          </cell>
          <cell r="L504" t="str">
            <v/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>
            <v>504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>
            <v>0</v>
          </cell>
          <cell r="H505" t="str">
            <v/>
          </cell>
          <cell r="I505" t="b">
            <v>0</v>
          </cell>
          <cell r="J505" t="str">
            <v/>
          </cell>
          <cell r="K505" t="str">
            <v/>
          </cell>
          <cell r="L505" t="str">
            <v/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>
            <v>505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>
            <v>0</v>
          </cell>
          <cell r="H506" t="str">
            <v/>
          </cell>
          <cell r="I506" t="b">
            <v>0</v>
          </cell>
          <cell r="J506" t="str">
            <v/>
          </cell>
          <cell r="K506" t="str">
            <v/>
          </cell>
          <cell r="L506" t="str">
            <v/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>
            <v>506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>
            <v>0</v>
          </cell>
          <cell r="H507" t="str">
            <v/>
          </cell>
          <cell r="I507" t="b">
            <v>0</v>
          </cell>
          <cell r="J507" t="str">
            <v/>
          </cell>
          <cell r="K507" t="str">
            <v/>
          </cell>
          <cell r="L507" t="str">
            <v/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>
            <v>507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>
            <v>0</v>
          </cell>
          <cell r="H508" t="str">
            <v/>
          </cell>
          <cell r="I508" t="b">
            <v>0</v>
          </cell>
          <cell r="J508" t="str">
            <v/>
          </cell>
          <cell r="K508" t="str">
            <v/>
          </cell>
          <cell r="L508" t="str">
            <v/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</row>
        <row r="509">
          <cell r="A509">
            <v>508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>
            <v>0</v>
          </cell>
          <cell r="H509" t="str">
            <v/>
          </cell>
          <cell r="I509" t="b">
            <v>0</v>
          </cell>
          <cell r="J509" t="str">
            <v/>
          </cell>
          <cell r="K509" t="str">
            <v/>
          </cell>
          <cell r="L509" t="str">
            <v/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>
            <v>509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>
            <v>0</v>
          </cell>
          <cell r="H510" t="str">
            <v/>
          </cell>
          <cell r="I510" t="b">
            <v>0</v>
          </cell>
          <cell r="J510" t="str">
            <v/>
          </cell>
          <cell r="K510" t="str">
            <v/>
          </cell>
          <cell r="L510" t="str">
            <v/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>
            <v>510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0</v>
          </cell>
          <cell r="H511" t="str">
            <v/>
          </cell>
          <cell r="I511" t="b">
            <v>0</v>
          </cell>
          <cell r="J511" t="str">
            <v/>
          </cell>
          <cell r="K511" t="str">
            <v/>
          </cell>
          <cell r="L511" t="str">
            <v/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>
            <v>511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>
            <v>0</v>
          </cell>
          <cell r="H512" t="str">
            <v/>
          </cell>
          <cell r="I512" t="b">
            <v>0</v>
          </cell>
          <cell r="J512" t="str">
            <v/>
          </cell>
          <cell r="K512" t="str">
            <v/>
          </cell>
          <cell r="L512" t="str">
            <v/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A513">
            <v>512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>
            <v>0</v>
          </cell>
          <cell r="H513" t="str">
            <v/>
          </cell>
          <cell r="I513" t="b">
            <v>0</v>
          </cell>
          <cell r="J513" t="str">
            <v/>
          </cell>
          <cell r="K513" t="str">
            <v/>
          </cell>
          <cell r="L513" t="str">
            <v/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A514">
            <v>513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0</v>
          </cell>
          <cell r="H514" t="str">
            <v/>
          </cell>
          <cell r="I514" t="b">
            <v>0</v>
          </cell>
          <cell r="J514" t="str">
            <v/>
          </cell>
          <cell r="K514" t="str">
            <v/>
          </cell>
          <cell r="L514" t="str">
            <v/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>
            <v>514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>
            <v>0</v>
          </cell>
          <cell r="H515" t="str">
            <v/>
          </cell>
          <cell r="I515" t="b">
            <v>0</v>
          </cell>
          <cell r="J515" t="str">
            <v/>
          </cell>
          <cell r="K515" t="str">
            <v/>
          </cell>
          <cell r="L515" t="str">
            <v/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</row>
        <row r="516">
          <cell r="A516">
            <v>515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0</v>
          </cell>
          <cell r="H516" t="str">
            <v/>
          </cell>
          <cell r="I516" t="b">
            <v>0</v>
          </cell>
          <cell r="J516" t="str">
            <v/>
          </cell>
          <cell r="K516" t="str">
            <v/>
          </cell>
          <cell r="L516" t="str">
            <v/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>
            <v>516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0</v>
          </cell>
          <cell r="H517" t="str">
            <v/>
          </cell>
          <cell r="I517" t="b">
            <v>0</v>
          </cell>
          <cell r="J517" t="str">
            <v/>
          </cell>
          <cell r="K517" t="str">
            <v/>
          </cell>
          <cell r="L517" t="str">
            <v/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>
            <v>517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0</v>
          </cell>
          <cell r="H518" t="str">
            <v/>
          </cell>
          <cell r="I518" t="b">
            <v>0</v>
          </cell>
          <cell r="J518" t="str">
            <v/>
          </cell>
          <cell r="K518" t="str">
            <v/>
          </cell>
          <cell r="L518" t="str">
            <v/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518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>
            <v>0</v>
          </cell>
          <cell r="H519" t="str">
            <v/>
          </cell>
          <cell r="I519" t="b">
            <v>0</v>
          </cell>
          <cell r="J519" t="str">
            <v/>
          </cell>
          <cell r="K519" t="str">
            <v/>
          </cell>
          <cell r="L519" t="str">
            <v/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519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>
            <v>0</v>
          </cell>
          <cell r="H520" t="str">
            <v/>
          </cell>
          <cell r="I520" t="b">
            <v>0</v>
          </cell>
          <cell r="J520" t="str">
            <v/>
          </cell>
          <cell r="K520" t="str">
            <v/>
          </cell>
          <cell r="L520" t="str">
            <v/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>
            <v>520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>
            <v>0</v>
          </cell>
          <cell r="H521" t="str">
            <v/>
          </cell>
          <cell r="I521" t="b">
            <v>0</v>
          </cell>
          <cell r="J521" t="str">
            <v/>
          </cell>
          <cell r="K521" t="str">
            <v/>
          </cell>
          <cell r="L521" t="str">
            <v/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>
            <v>521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>
            <v>0</v>
          </cell>
          <cell r="H522" t="str">
            <v/>
          </cell>
          <cell r="I522" t="b">
            <v>0</v>
          </cell>
          <cell r="J522" t="str">
            <v/>
          </cell>
          <cell r="K522" t="str">
            <v/>
          </cell>
          <cell r="L522" t="str">
            <v/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A523">
            <v>522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0</v>
          </cell>
          <cell r="H523" t="str">
            <v/>
          </cell>
          <cell r="I523" t="b">
            <v>0</v>
          </cell>
          <cell r="J523" t="str">
            <v/>
          </cell>
          <cell r="K523" t="str">
            <v/>
          </cell>
          <cell r="L523" t="str">
            <v/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>
            <v>523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>
            <v>0</v>
          </cell>
          <cell r="H524" t="str">
            <v/>
          </cell>
          <cell r="I524" t="b">
            <v>0</v>
          </cell>
          <cell r="J524" t="str">
            <v/>
          </cell>
          <cell r="K524" t="str">
            <v/>
          </cell>
          <cell r="L524" t="str">
            <v/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>
            <v>524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>
            <v>0</v>
          </cell>
          <cell r="H525" t="str">
            <v/>
          </cell>
          <cell r="I525" t="b">
            <v>0</v>
          </cell>
          <cell r="J525" t="str">
            <v/>
          </cell>
          <cell r="K525" t="str">
            <v/>
          </cell>
          <cell r="L525" t="str">
            <v/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>
            <v>525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>
            <v>0</v>
          </cell>
          <cell r="H526" t="str">
            <v/>
          </cell>
          <cell r="I526" t="b">
            <v>0</v>
          </cell>
          <cell r="J526" t="str">
            <v/>
          </cell>
          <cell r="K526" t="str">
            <v/>
          </cell>
          <cell r="L526" t="str">
            <v/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>
            <v>526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>
            <v>0</v>
          </cell>
          <cell r="H527" t="str">
            <v/>
          </cell>
          <cell r="I527" t="b">
            <v>0</v>
          </cell>
          <cell r="J527" t="str">
            <v/>
          </cell>
          <cell r="K527" t="str">
            <v/>
          </cell>
          <cell r="L527" t="str">
            <v/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</row>
        <row r="528">
          <cell r="A528">
            <v>527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>
            <v>0</v>
          </cell>
          <cell r="H528" t="str">
            <v/>
          </cell>
          <cell r="I528" t="b">
            <v>0</v>
          </cell>
          <cell r="J528" t="str">
            <v/>
          </cell>
          <cell r="K528" t="str">
            <v/>
          </cell>
          <cell r="L528" t="str">
            <v/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</row>
        <row r="529">
          <cell r="A529">
            <v>528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>
            <v>0</v>
          </cell>
          <cell r="H529" t="str">
            <v/>
          </cell>
          <cell r="I529" t="b">
            <v>0</v>
          </cell>
          <cell r="J529" t="str">
            <v/>
          </cell>
          <cell r="K529" t="str">
            <v/>
          </cell>
          <cell r="L529" t="str">
            <v/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A530">
            <v>529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>
            <v>0</v>
          </cell>
          <cell r="H530" t="str">
            <v/>
          </cell>
          <cell r="I530" t="b">
            <v>0</v>
          </cell>
          <cell r="J530" t="str">
            <v/>
          </cell>
          <cell r="K530" t="str">
            <v/>
          </cell>
          <cell r="L530" t="str">
            <v/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A531">
            <v>530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>
            <v>0</v>
          </cell>
          <cell r="H531" t="str">
            <v/>
          </cell>
          <cell r="I531" t="b">
            <v>0</v>
          </cell>
          <cell r="J531" t="str">
            <v/>
          </cell>
          <cell r="K531" t="str">
            <v/>
          </cell>
          <cell r="L531" t="str">
            <v/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>
            <v>531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0</v>
          </cell>
          <cell r="H532" t="str">
            <v/>
          </cell>
          <cell r="I532" t="b">
            <v>0</v>
          </cell>
          <cell r="J532" t="str">
            <v/>
          </cell>
          <cell r="K532" t="str">
            <v/>
          </cell>
          <cell r="L532" t="str">
            <v/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>
            <v>532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>
            <v>0</v>
          </cell>
          <cell r="H533" t="str">
            <v/>
          </cell>
          <cell r="I533" t="b">
            <v>0</v>
          </cell>
          <cell r="J533" t="str">
            <v/>
          </cell>
          <cell r="K533" t="str">
            <v/>
          </cell>
          <cell r="L533" t="str">
            <v/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>
            <v>533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0</v>
          </cell>
          <cell r="H534" t="str">
            <v/>
          </cell>
          <cell r="I534" t="b">
            <v>0</v>
          </cell>
          <cell r="J534" t="str">
            <v/>
          </cell>
          <cell r="K534" t="str">
            <v/>
          </cell>
          <cell r="L534" t="str">
            <v/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A535">
            <v>534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>
            <v>0</v>
          </cell>
          <cell r="H535" t="str">
            <v/>
          </cell>
          <cell r="I535" t="b">
            <v>0</v>
          </cell>
          <cell r="J535" t="str">
            <v/>
          </cell>
          <cell r="K535" t="str">
            <v/>
          </cell>
          <cell r="L535" t="str">
            <v/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</row>
        <row r="536">
          <cell r="A536">
            <v>535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>
            <v>0</v>
          </cell>
          <cell r="H536" t="str">
            <v/>
          </cell>
          <cell r="I536" t="b">
            <v>0</v>
          </cell>
          <cell r="J536" t="str">
            <v/>
          </cell>
          <cell r="K536" t="str">
            <v/>
          </cell>
          <cell r="L536" t="str">
            <v/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A537">
            <v>536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>
            <v>0</v>
          </cell>
          <cell r="H537" t="str">
            <v/>
          </cell>
          <cell r="I537" t="b">
            <v>0</v>
          </cell>
          <cell r="J537" t="str">
            <v/>
          </cell>
          <cell r="K537" t="str">
            <v/>
          </cell>
          <cell r="L537" t="str">
            <v/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>
            <v>537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>
            <v>0</v>
          </cell>
          <cell r="H538" t="str">
            <v/>
          </cell>
          <cell r="I538" t="b">
            <v>0</v>
          </cell>
          <cell r="J538" t="str">
            <v/>
          </cell>
          <cell r="K538" t="str">
            <v/>
          </cell>
          <cell r="L538" t="str">
            <v/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>
            <v>538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>
            <v>0</v>
          </cell>
          <cell r="H539" t="str">
            <v/>
          </cell>
          <cell r="I539" t="b">
            <v>0</v>
          </cell>
          <cell r="J539" t="str">
            <v/>
          </cell>
          <cell r="K539" t="str">
            <v/>
          </cell>
          <cell r="L539" t="str">
            <v/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A540">
            <v>539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>
            <v>0</v>
          </cell>
          <cell r="H540" t="str">
            <v/>
          </cell>
          <cell r="I540" t="b">
            <v>0</v>
          </cell>
          <cell r="J540" t="str">
            <v/>
          </cell>
          <cell r="K540" t="str">
            <v/>
          </cell>
          <cell r="L540" t="str">
            <v/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>
            <v>540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>
            <v>0</v>
          </cell>
          <cell r="H541" t="str">
            <v/>
          </cell>
          <cell r="I541" t="b">
            <v>0</v>
          </cell>
          <cell r="J541" t="str">
            <v/>
          </cell>
          <cell r="K541" t="str">
            <v/>
          </cell>
          <cell r="L541" t="str">
            <v/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>
            <v>541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0</v>
          </cell>
          <cell r="H542" t="str">
            <v/>
          </cell>
          <cell r="I542" t="b">
            <v>0</v>
          </cell>
          <cell r="J542" t="str">
            <v/>
          </cell>
          <cell r="K542" t="str">
            <v/>
          </cell>
          <cell r="L542" t="str">
            <v/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>
            <v>542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>
            <v>0</v>
          </cell>
          <cell r="H543" t="str">
            <v/>
          </cell>
          <cell r="I543" t="b">
            <v>0</v>
          </cell>
          <cell r="J543" t="str">
            <v/>
          </cell>
          <cell r="K543" t="str">
            <v/>
          </cell>
          <cell r="L543" t="str">
            <v/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A544">
            <v>543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>
            <v>0</v>
          </cell>
          <cell r="H544" t="str">
            <v/>
          </cell>
          <cell r="I544" t="b">
            <v>0</v>
          </cell>
          <cell r="J544" t="str">
            <v/>
          </cell>
          <cell r="K544" t="str">
            <v/>
          </cell>
          <cell r="L544" t="str">
            <v/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>
            <v>544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>
            <v>0</v>
          </cell>
          <cell r="H545" t="str">
            <v/>
          </cell>
          <cell r="I545" t="b">
            <v>0</v>
          </cell>
          <cell r="J545" t="str">
            <v/>
          </cell>
          <cell r="K545" t="str">
            <v/>
          </cell>
          <cell r="L545" t="str">
            <v/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>
            <v>545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>
            <v>0</v>
          </cell>
          <cell r="H546" t="str">
            <v/>
          </cell>
          <cell r="I546" t="b">
            <v>0</v>
          </cell>
          <cell r="J546" t="str">
            <v/>
          </cell>
          <cell r="K546" t="str">
            <v/>
          </cell>
          <cell r="L546" t="str">
            <v/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>
            <v>546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0</v>
          </cell>
          <cell r="H547" t="str">
            <v/>
          </cell>
          <cell r="I547" t="b">
            <v>0</v>
          </cell>
          <cell r="J547" t="str">
            <v/>
          </cell>
          <cell r="K547" t="str">
            <v/>
          </cell>
          <cell r="L547" t="str">
            <v/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A548">
            <v>547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0</v>
          </cell>
          <cell r="H548" t="str">
            <v/>
          </cell>
          <cell r="I548" t="b">
            <v>0</v>
          </cell>
          <cell r="J548" t="str">
            <v/>
          </cell>
          <cell r="K548" t="str">
            <v/>
          </cell>
          <cell r="L548" t="str">
            <v/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>
            <v>548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>
            <v>0</v>
          </cell>
          <cell r="H549" t="str">
            <v/>
          </cell>
          <cell r="I549" t="b">
            <v>0</v>
          </cell>
          <cell r="J549" t="str">
            <v/>
          </cell>
          <cell r="K549" t="str">
            <v/>
          </cell>
          <cell r="L549" t="str">
            <v/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>
            <v>549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0</v>
          </cell>
          <cell r="H550" t="str">
            <v/>
          </cell>
          <cell r="I550" t="b">
            <v>0</v>
          </cell>
          <cell r="J550" t="str">
            <v/>
          </cell>
          <cell r="K550" t="str">
            <v/>
          </cell>
          <cell r="L550" t="str">
            <v/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A551">
            <v>550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>
            <v>0</v>
          </cell>
          <cell r="H551" t="str">
            <v/>
          </cell>
          <cell r="I551" t="b">
            <v>0</v>
          </cell>
          <cell r="J551" t="str">
            <v/>
          </cell>
          <cell r="K551" t="str">
            <v/>
          </cell>
          <cell r="L551" t="str">
            <v/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A552">
            <v>551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>
            <v>0</v>
          </cell>
          <cell r="H552" t="str">
            <v/>
          </cell>
          <cell r="I552" t="b">
            <v>0</v>
          </cell>
          <cell r="J552" t="str">
            <v/>
          </cell>
          <cell r="K552" t="str">
            <v/>
          </cell>
          <cell r="L552" t="str">
            <v/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A553">
            <v>552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>
            <v>0</v>
          </cell>
          <cell r="H553" t="str">
            <v/>
          </cell>
          <cell r="I553" t="b">
            <v>0</v>
          </cell>
          <cell r="J553" t="str">
            <v/>
          </cell>
          <cell r="K553" t="str">
            <v/>
          </cell>
          <cell r="L553" t="str">
            <v/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</row>
        <row r="554">
          <cell r="A554">
            <v>553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0</v>
          </cell>
          <cell r="H554" t="str">
            <v/>
          </cell>
          <cell r="I554" t="b">
            <v>0</v>
          </cell>
          <cell r="J554" t="str">
            <v/>
          </cell>
          <cell r="K554" t="str">
            <v/>
          </cell>
          <cell r="L554" t="str">
            <v/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A555">
            <v>554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>
            <v>0</v>
          </cell>
          <cell r="H555" t="str">
            <v/>
          </cell>
          <cell r="I555" t="b">
            <v>0</v>
          </cell>
          <cell r="J555" t="str">
            <v/>
          </cell>
          <cell r="K555" t="str">
            <v/>
          </cell>
          <cell r="L555" t="str">
            <v/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</row>
        <row r="556">
          <cell r="A556">
            <v>555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>
            <v>0</v>
          </cell>
          <cell r="H556" t="str">
            <v/>
          </cell>
          <cell r="I556" t="b">
            <v>0</v>
          </cell>
          <cell r="J556" t="str">
            <v/>
          </cell>
          <cell r="K556" t="str">
            <v/>
          </cell>
          <cell r="L556" t="str">
            <v/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A557">
            <v>556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>
            <v>0</v>
          </cell>
          <cell r="H557" t="str">
            <v/>
          </cell>
          <cell r="I557" t="b">
            <v>0</v>
          </cell>
          <cell r="J557" t="str">
            <v/>
          </cell>
          <cell r="K557" t="str">
            <v/>
          </cell>
          <cell r="L557" t="str">
            <v/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>
            <v>557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>
            <v>0</v>
          </cell>
          <cell r="H558" t="str">
            <v/>
          </cell>
          <cell r="I558" t="b">
            <v>0</v>
          </cell>
          <cell r="J558" t="str">
            <v/>
          </cell>
          <cell r="K558" t="str">
            <v/>
          </cell>
          <cell r="L558" t="str">
            <v/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>
            <v>558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>
            <v>0</v>
          </cell>
          <cell r="H559" t="str">
            <v/>
          </cell>
          <cell r="I559" t="b">
            <v>0</v>
          </cell>
          <cell r="J559" t="str">
            <v/>
          </cell>
          <cell r="K559" t="str">
            <v/>
          </cell>
          <cell r="L559" t="str">
            <v/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>
            <v>559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>
            <v>0</v>
          </cell>
          <cell r="H560" t="str">
            <v/>
          </cell>
          <cell r="I560" t="b">
            <v>0</v>
          </cell>
          <cell r="J560" t="str">
            <v/>
          </cell>
          <cell r="K560" t="str">
            <v/>
          </cell>
          <cell r="L560" t="str">
            <v/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>
            <v>560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>
            <v>0</v>
          </cell>
          <cell r="H561" t="str">
            <v/>
          </cell>
          <cell r="I561" t="b">
            <v>0</v>
          </cell>
          <cell r="J561" t="str">
            <v/>
          </cell>
          <cell r="K561" t="str">
            <v/>
          </cell>
          <cell r="L561" t="str">
            <v/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>
            <v>561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>
            <v>0</v>
          </cell>
          <cell r="H562" t="str">
            <v/>
          </cell>
          <cell r="I562" t="b">
            <v>0</v>
          </cell>
          <cell r="J562" t="str">
            <v/>
          </cell>
          <cell r="K562" t="str">
            <v/>
          </cell>
          <cell r="L562" t="str">
            <v/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>
            <v>562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>
            <v>0</v>
          </cell>
          <cell r="H563" t="str">
            <v/>
          </cell>
          <cell r="I563" t="b">
            <v>0</v>
          </cell>
          <cell r="J563" t="str">
            <v/>
          </cell>
          <cell r="K563" t="str">
            <v/>
          </cell>
          <cell r="L563" t="str">
            <v/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>
            <v>563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>
            <v>0</v>
          </cell>
          <cell r="H564" t="str">
            <v/>
          </cell>
          <cell r="I564" t="b">
            <v>0</v>
          </cell>
          <cell r="J564" t="str">
            <v/>
          </cell>
          <cell r="K564" t="str">
            <v/>
          </cell>
          <cell r="L564" t="str">
            <v/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>
            <v>564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0</v>
          </cell>
          <cell r="H565" t="str">
            <v/>
          </cell>
          <cell r="I565" t="b">
            <v>0</v>
          </cell>
          <cell r="J565" t="str">
            <v/>
          </cell>
          <cell r="K565" t="str">
            <v/>
          </cell>
          <cell r="L565" t="str">
            <v/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>
            <v>565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0</v>
          </cell>
          <cell r="H566" t="str">
            <v/>
          </cell>
          <cell r="I566" t="b">
            <v>0</v>
          </cell>
          <cell r="J566" t="str">
            <v/>
          </cell>
          <cell r="K566" t="str">
            <v/>
          </cell>
          <cell r="L566" t="str">
            <v/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>
            <v>566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>
            <v>0</v>
          </cell>
          <cell r="H567" t="str">
            <v/>
          </cell>
          <cell r="I567" t="b">
            <v>0</v>
          </cell>
          <cell r="J567" t="str">
            <v/>
          </cell>
          <cell r="K567" t="str">
            <v/>
          </cell>
          <cell r="L567" t="str">
            <v/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>
            <v>567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>
            <v>0</v>
          </cell>
          <cell r="H568" t="str">
            <v/>
          </cell>
          <cell r="I568" t="b">
            <v>0</v>
          </cell>
          <cell r="J568" t="str">
            <v/>
          </cell>
          <cell r="K568" t="str">
            <v/>
          </cell>
          <cell r="L568" t="str">
            <v/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>
            <v>568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>
            <v>0</v>
          </cell>
          <cell r="H569" t="str">
            <v/>
          </cell>
          <cell r="I569" t="b">
            <v>0</v>
          </cell>
          <cell r="J569" t="str">
            <v/>
          </cell>
          <cell r="K569" t="str">
            <v/>
          </cell>
          <cell r="L569" t="str">
            <v/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569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>
            <v>0</v>
          </cell>
          <cell r="H570" t="str">
            <v/>
          </cell>
          <cell r="I570" t="b">
            <v>0</v>
          </cell>
          <cell r="J570" t="str">
            <v/>
          </cell>
          <cell r="K570" t="str">
            <v/>
          </cell>
          <cell r="L570" t="str">
            <v/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570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>
            <v>0</v>
          </cell>
          <cell r="H571" t="str">
            <v/>
          </cell>
          <cell r="I571" t="b">
            <v>0</v>
          </cell>
          <cell r="J571" t="str">
            <v/>
          </cell>
          <cell r="K571" t="str">
            <v/>
          </cell>
          <cell r="L571" t="str">
            <v/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>
            <v>571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>
            <v>0</v>
          </cell>
          <cell r="H572" t="str">
            <v/>
          </cell>
          <cell r="I572" t="b">
            <v>0</v>
          </cell>
          <cell r="J572" t="str">
            <v/>
          </cell>
          <cell r="K572" t="str">
            <v/>
          </cell>
          <cell r="L572" t="str">
            <v/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>
            <v>572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>
            <v>0</v>
          </cell>
          <cell r="H573" t="str">
            <v/>
          </cell>
          <cell r="I573" t="b">
            <v>0</v>
          </cell>
          <cell r="J573" t="str">
            <v/>
          </cell>
          <cell r="K573" t="str">
            <v/>
          </cell>
          <cell r="L573" t="str">
            <v/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>
            <v>573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0</v>
          </cell>
          <cell r="H574" t="str">
            <v/>
          </cell>
          <cell r="I574" t="b">
            <v>0</v>
          </cell>
          <cell r="J574" t="str">
            <v/>
          </cell>
          <cell r="K574" t="str">
            <v/>
          </cell>
          <cell r="L574" t="str">
            <v/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</row>
        <row r="575">
          <cell r="A575">
            <v>574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0</v>
          </cell>
          <cell r="H575" t="str">
            <v/>
          </cell>
          <cell r="I575" t="b">
            <v>0</v>
          </cell>
          <cell r="J575" t="str">
            <v/>
          </cell>
          <cell r="K575" t="str">
            <v/>
          </cell>
          <cell r="L575" t="str">
            <v/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>
            <v>575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>
            <v>0</v>
          </cell>
          <cell r="H576" t="str">
            <v/>
          </cell>
          <cell r="I576" t="b">
            <v>0</v>
          </cell>
          <cell r="J576" t="str">
            <v/>
          </cell>
          <cell r="K576" t="str">
            <v/>
          </cell>
          <cell r="L576" t="str">
            <v/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>
            <v>576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>
            <v>0</v>
          </cell>
          <cell r="H577" t="str">
            <v/>
          </cell>
          <cell r="I577" t="b">
            <v>0</v>
          </cell>
          <cell r="J577" t="str">
            <v/>
          </cell>
          <cell r="K577" t="str">
            <v/>
          </cell>
          <cell r="L577" t="str">
            <v/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</row>
        <row r="578">
          <cell r="A578">
            <v>577</v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>
            <v>0</v>
          </cell>
          <cell r="H578" t="str">
            <v/>
          </cell>
          <cell r="I578" t="b">
            <v>0</v>
          </cell>
          <cell r="J578" t="str">
            <v/>
          </cell>
          <cell r="K578" t="str">
            <v/>
          </cell>
          <cell r="L578" t="str">
            <v/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A579">
            <v>578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>
            <v>0</v>
          </cell>
          <cell r="H579" t="str">
            <v/>
          </cell>
          <cell r="I579" t="b">
            <v>0</v>
          </cell>
          <cell r="J579" t="str">
            <v/>
          </cell>
          <cell r="K579" t="str">
            <v/>
          </cell>
          <cell r="L579" t="str">
            <v/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>
            <v>579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>
            <v>0</v>
          </cell>
          <cell r="H580" t="str">
            <v/>
          </cell>
          <cell r="I580" t="b">
            <v>0</v>
          </cell>
          <cell r="J580" t="str">
            <v/>
          </cell>
          <cell r="K580" t="str">
            <v/>
          </cell>
          <cell r="L580" t="str">
            <v/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>
            <v>580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>
            <v>0</v>
          </cell>
          <cell r="H581" t="str">
            <v/>
          </cell>
          <cell r="I581" t="b">
            <v>0</v>
          </cell>
          <cell r="J581" t="str">
            <v/>
          </cell>
          <cell r="K581" t="str">
            <v/>
          </cell>
          <cell r="L581" t="str">
            <v/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A582">
            <v>581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>
            <v>0</v>
          </cell>
          <cell r="H582" t="str">
            <v/>
          </cell>
          <cell r="I582" t="b">
            <v>0</v>
          </cell>
          <cell r="J582" t="str">
            <v/>
          </cell>
          <cell r="K582" t="str">
            <v/>
          </cell>
          <cell r="L582" t="str">
            <v/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>
            <v>582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>
            <v>0</v>
          </cell>
          <cell r="H583" t="str">
            <v/>
          </cell>
          <cell r="I583" t="b">
            <v>0</v>
          </cell>
          <cell r="J583" t="str">
            <v/>
          </cell>
          <cell r="K583" t="str">
            <v/>
          </cell>
          <cell r="L583" t="str">
            <v/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>
            <v>583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0</v>
          </cell>
          <cell r="H584" t="str">
            <v/>
          </cell>
          <cell r="I584" t="b">
            <v>0</v>
          </cell>
          <cell r="J584" t="str">
            <v/>
          </cell>
          <cell r="K584" t="str">
            <v/>
          </cell>
          <cell r="L584" t="str">
            <v/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A585">
            <v>584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>
            <v>0</v>
          </cell>
          <cell r="H585" t="str">
            <v/>
          </cell>
          <cell r="I585" t="b">
            <v>0</v>
          </cell>
          <cell r="J585" t="str">
            <v/>
          </cell>
          <cell r="K585" t="str">
            <v/>
          </cell>
          <cell r="L585" t="str">
            <v/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>
            <v>585</v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>
            <v>0</v>
          </cell>
          <cell r="H586" t="str">
            <v/>
          </cell>
          <cell r="I586" t="b">
            <v>0</v>
          </cell>
          <cell r="J586" t="str">
            <v/>
          </cell>
          <cell r="K586" t="str">
            <v/>
          </cell>
          <cell r="L586" t="str">
            <v/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>
            <v>586</v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>
            <v>0</v>
          </cell>
          <cell r="H587" t="str">
            <v/>
          </cell>
          <cell r="I587" t="b">
            <v>0</v>
          </cell>
          <cell r="J587" t="str">
            <v/>
          </cell>
          <cell r="K587" t="str">
            <v/>
          </cell>
          <cell r="L587" t="str">
            <v/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>
            <v>587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0</v>
          </cell>
          <cell r="H588" t="str">
            <v/>
          </cell>
          <cell r="I588" t="b">
            <v>0</v>
          </cell>
          <cell r="J588" t="str">
            <v/>
          </cell>
          <cell r="K588" t="str">
            <v/>
          </cell>
          <cell r="L588" t="str">
            <v/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>
            <v>588</v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>
            <v>0</v>
          </cell>
          <cell r="H589" t="str">
            <v/>
          </cell>
          <cell r="I589" t="b">
            <v>0</v>
          </cell>
          <cell r="J589" t="str">
            <v/>
          </cell>
          <cell r="K589" t="str">
            <v/>
          </cell>
          <cell r="L589" t="str">
            <v/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>
            <v>589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>
            <v>0</v>
          </cell>
          <cell r="H590" t="str">
            <v/>
          </cell>
          <cell r="I590" t="b">
            <v>0</v>
          </cell>
          <cell r="J590" t="str">
            <v/>
          </cell>
          <cell r="K590" t="str">
            <v/>
          </cell>
          <cell r="L590" t="str">
            <v/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A591">
            <v>590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>
            <v>0</v>
          </cell>
          <cell r="H591" t="str">
            <v/>
          </cell>
          <cell r="I591" t="b">
            <v>0</v>
          </cell>
          <cell r="J591" t="str">
            <v/>
          </cell>
          <cell r="K591" t="str">
            <v/>
          </cell>
          <cell r="L591" t="str">
            <v/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591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>
            <v>0</v>
          </cell>
          <cell r="H592" t="str">
            <v/>
          </cell>
          <cell r="I592" t="b">
            <v>0</v>
          </cell>
          <cell r="J592" t="str">
            <v/>
          </cell>
          <cell r="K592" t="str">
            <v/>
          </cell>
          <cell r="L592" t="str">
            <v/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A593">
            <v>592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>
            <v>0</v>
          </cell>
          <cell r="H593" t="str">
            <v/>
          </cell>
          <cell r="I593" t="b">
            <v>0</v>
          </cell>
          <cell r="J593" t="str">
            <v/>
          </cell>
          <cell r="K593" t="str">
            <v/>
          </cell>
          <cell r="L593" t="str">
            <v/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>
            <v>593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>
            <v>0</v>
          </cell>
          <cell r="H594" t="str">
            <v/>
          </cell>
          <cell r="I594" t="b">
            <v>0</v>
          </cell>
          <cell r="J594" t="str">
            <v/>
          </cell>
          <cell r="K594" t="str">
            <v/>
          </cell>
          <cell r="L594" t="str">
            <v/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>
            <v>594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0</v>
          </cell>
          <cell r="H595" t="str">
            <v/>
          </cell>
          <cell r="I595" t="b">
            <v>0</v>
          </cell>
          <cell r="J595" t="str">
            <v/>
          </cell>
          <cell r="K595" t="str">
            <v/>
          </cell>
          <cell r="L595" t="str">
            <v/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>
            <v>595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>
            <v>0</v>
          </cell>
          <cell r="H596" t="str">
            <v/>
          </cell>
          <cell r="I596" t="b">
            <v>0</v>
          </cell>
          <cell r="J596" t="str">
            <v/>
          </cell>
          <cell r="K596" t="str">
            <v/>
          </cell>
          <cell r="L596" t="str">
            <v/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>
            <v>596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>
            <v>0</v>
          </cell>
          <cell r="H597" t="str">
            <v/>
          </cell>
          <cell r="I597" t="b">
            <v>0</v>
          </cell>
          <cell r="J597" t="str">
            <v/>
          </cell>
          <cell r="K597" t="str">
            <v/>
          </cell>
          <cell r="L597" t="str">
            <v/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>
            <v>597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>
            <v>0</v>
          </cell>
          <cell r="H598" t="str">
            <v/>
          </cell>
          <cell r="I598" t="b">
            <v>0</v>
          </cell>
          <cell r="J598" t="str">
            <v/>
          </cell>
          <cell r="K598" t="str">
            <v/>
          </cell>
          <cell r="L598" t="str">
            <v/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>
            <v>598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>
            <v>0</v>
          </cell>
          <cell r="H599" t="str">
            <v/>
          </cell>
          <cell r="I599" t="b">
            <v>0</v>
          </cell>
          <cell r="J599" t="str">
            <v/>
          </cell>
          <cell r="K599" t="str">
            <v/>
          </cell>
          <cell r="L599" t="str">
            <v/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>
            <v>599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0</v>
          </cell>
          <cell r="H600" t="str">
            <v/>
          </cell>
          <cell r="I600" t="b">
            <v>0</v>
          </cell>
          <cell r="J600" t="str">
            <v/>
          </cell>
          <cell r="K600" t="str">
            <v/>
          </cell>
          <cell r="L600" t="str">
            <v/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>
            <v>600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0</v>
          </cell>
          <cell r="H601" t="str">
            <v/>
          </cell>
          <cell r="I601" t="b">
            <v>0</v>
          </cell>
          <cell r="J601" t="str">
            <v/>
          </cell>
          <cell r="K601" t="str">
            <v/>
          </cell>
          <cell r="L601" t="str">
            <v/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>
            <v>601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>
            <v>0</v>
          </cell>
          <cell r="H602" t="str">
            <v/>
          </cell>
          <cell r="I602" t="b">
            <v>0</v>
          </cell>
          <cell r="J602" t="str">
            <v/>
          </cell>
          <cell r="K602" t="str">
            <v/>
          </cell>
          <cell r="L602" t="str">
            <v/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>
            <v>602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>
            <v>0</v>
          </cell>
          <cell r="H603" t="str">
            <v/>
          </cell>
          <cell r="I603" t="b">
            <v>0</v>
          </cell>
          <cell r="J603" t="str">
            <v/>
          </cell>
          <cell r="K603" t="str">
            <v/>
          </cell>
          <cell r="L603" t="str">
            <v/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603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0</v>
          </cell>
          <cell r="H604" t="str">
            <v/>
          </cell>
          <cell r="I604" t="b">
            <v>0</v>
          </cell>
          <cell r="J604" t="str">
            <v/>
          </cell>
          <cell r="K604" t="str">
            <v/>
          </cell>
          <cell r="L604" t="str">
            <v/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604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0</v>
          </cell>
          <cell r="H605" t="str">
            <v/>
          </cell>
          <cell r="I605" t="b">
            <v>0</v>
          </cell>
          <cell r="J605" t="str">
            <v/>
          </cell>
          <cell r="K605" t="str">
            <v/>
          </cell>
          <cell r="L605" t="str">
            <v/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>
            <v>605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>
            <v>0</v>
          </cell>
          <cell r="H606" t="str">
            <v/>
          </cell>
          <cell r="I606" t="b">
            <v>0</v>
          </cell>
          <cell r="J606" t="str">
            <v/>
          </cell>
          <cell r="K606" t="str">
            <v/>
          </cell>
          <cell r="L606" t="str">
            <v/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>
            <v>606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>
            <v>0</v>
          </cell>
          <cell r="H607" t="str">
            <v/>
          </cell>
          <cell r="I607" t="b">
            <v>0</v>
          </cell>
          <cell r="J607" t="str">
            <v/>
          </cell>
          <cell r="K607" t="str">
            <v/>
          </cell>
          <cell r="L607" t="str">
            <v/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607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>
            <v>0</v>
          </cell>
          <cell r="H608" t="str">
            <v/>
          </cell>
          <cell r="I608" t="b">
            <v>0</v>
          </cell>
          <cell r="J608" t="str">
            <v/>
          </cell>
          <cell r="K608" t="str">
            <v/>
          </cell>
          <cell r="L608" t="str">
            <v/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608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>
            <v>0</v>
          </cell>
          <cell r="H609" t="str">
            <v/>
          </cell>
          <cell r="I609" t="b">
            <v>0</v>
          </cell>
          <cell r="J609" t="str">
            <v/>
          </cell>
          <cell r="K609" t="str">
            <v/>
          </cell>
          <cell r="L609" t="str">
            <v/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609</v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>
            <v>0</v>
          </cell>
          <cell r="H610" t="str">
            <v/>
          </cell>
          <cell r="I610" t="b">
            <v>0</v>
          </cell>
          <cell r="J610" t="str">
            <v/>
          </cell>
          <cell r="K610" t="str">
            <v/>
          </cell>
          <cell r="L610" t="str">
            <v/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610</v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>
            <v>0</v>
          </cell>
          <cell r="H611" t="str">
            <v/>
          </cell>
          <cell r="I611" t="b">
            <v>0</v>
          </cell>
          <cell r="J611" t="str">
            <v/>
          </cell>
          <cell r="K611" t="str">
            <v/>
          </cell>
          <cell r="L611" t="str">
            <v/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>
            <v>611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0</v>
          </cell>
          <cell r="H612" t="str">
            <v/>
          </cell>
          <cell r="I612" t="b">
            <v>0</v>
          </cell>
          <cell r="J612" t="str">
            <v/>
          </cell>
          <cell r="K612" t="str">
            <v/>
          </cell>
          <cell r="L612" t="str">
            <v/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>
            <v>612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>
            <v>0</v>
          </cell>
          <cell r="H613" t="str">
            <v/>
          </cell>
          <cell r="I613" t="b">
            <v>0</v>
          </cell>
          <cell r="J613" t="str">
            <v/>
          </cell>
          <cell r="K613" t="str">
            <v/>
          </cell>
          <cell r="L613" t="str">
            <v/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>
            <v>613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>
            <v>0</v>
          </cell>
          <cell r="H614" t="str">
            <v/>
          </cell>
          <cell r="I614" t="b">
            <v>0</v>
          </cell>
          <cell r="J614" t="str">
            <v/>
          </cell>
          <cell r="K614" t="str">
            <v/>
          </cell>
          <cell r="L614" t="str">
            <v/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>
            <v>614</v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>
            <v>0</v>
          </cell>
          <cell r="H615" t="str">
            <v/>
          </cell>
          <cell r="I615" t="b">
            <v>0</v>
          </cell>
          <cell r="J615" t="str">
            <v/>
          </cell>
          <cell r="K615" t="str">
            <v/>
          </cell>
          <cell r="L615" t="str">
            <v/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>
            <v>615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>
            <v>0</v>
          </cell>
          <cell r="H616" t="str">
            <v/>
          </cell>
          <cell r="I616" t="b">
            <v>0</v>
          </cell>
          <cell r="J616" t="str">
            <v/>
          </cell>
          <cell r="K616" t="str">
            <v/>
          </cell>
          <cell r="L616" t="str">
            <v/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>
            <v>616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>
            <v>0</v>
          </cell>
          <cell r="H617" t="str">
            <v/>
          </cell>
          <cell r="I617" t="b">
            <v>0</v>
          </cell>
          <cell r="J617" t="str">
            <v/>
          </cell>
          <cell r="K617" t="str">
            <v/>
          </cell>
          <cell r="L617" t="str">
            <v/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>
            <v>617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>
            <v>0</v>
          </cell>
          <cell r="H618" t="str">
            <v/>
          </cell>
          <cell r="I618" t="b">
            <v>0</v>
          </cell>
          <cell r="J618" t="str">
            <v/>
          </cell>
          <cell r="K618" t="str">
            <v/>
          </cell>
          <cell r="L618" t="str">
            <v/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>
            <v>618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0</v>
          </cell>
          <cell r="H619" t="str">
            <v/>
          </cell>
          <cell r="I619" t="b">
            <v>0</v>
          </cell>
          <cell r="J619" t="str">
            <v/>
          </cell>
          <cell r="K619" t="str">
            <v/>
          </cell>
          <cell r="L619" t="str">
            <v/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>
            <v>619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>
            <v>0</v>
          </cell>
          <cell r="H620" t="str">
            <v/>
          </cell>
          <cell r="I620" t="b">
            <v>0</v>
          </cell>
          <cell r="J620" t="str">
            <v/>
          </cell>
          <cell r="K620" t="str">
            <v/>
          </cell>
          <cell r="L620" t="str">
            <v/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>
            <v>620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>
            <v>0</v>
          </cell>
          <cell r="H621" t="str">
            <v/>
          </cell>
          <cell r="I621" t="b">
            <v>0</v>
          </cell>
          <cell r="J621" t="str">
            <v/>
          </cell>
          <cell r="K621" t="str">
            <v/>
          </cell>
          <cell r="L621" t="str">
            <v/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A622">
            <v>621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>
            <v>0</v>
          </cell>
          <cell r="H622" t="str">
            <v/>
          </cell>
          <cell r="I622" t="b">
            <v>0</v>
          </cell>
          <cell r="J622" t="str">
            <v/>
          </cell>
          <cell r="K622" t="str">
            <v/>
          </cell>
          <cell r="L622" t="str">
            <v/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A623">
            <v>622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0</v>
          </cell>
          <cell r="H623" t="str">
            <v/>
          </cell>
          <cell r="I623" t="b">
            <v>0</v>
          </cell>
          <cell r="J623" t="str">
            <v/>
          </cell>
          <cell r="K623" t="str">
            <v/>
          </cell>
          <cell r="L623" t="str">
            <v/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>
            <v>623</v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>
            <v>0</v>
          </cell>
          <cell r="H624" t="str">
            <v/>
          </cell>
          <cell r="I624" t="b">
            <v>0</v>
          </cell>
          <cell r="J624" t="str">
            <v/>
          </cell>
          <cell r="K624" t="str">
            <v/>
          </cell>
          <cell r="L624" t="str">
            <v/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>
            <v>624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0</v>
          </cell>
          <cell r="H625" t="str">
            <v/>
          </cell>
          <cell r="I625" t="b">
            <v>0</v>
          </cell>
          <cell r="J625" t="str">
            <v/>
          </cell>
          <cell r="K625" t="str">
            <v/>
          </cell>
          <cell r="L625" t="str">
            <v/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>
            <v>625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>
            <v>0</v>
          </cell>
          <cell r="H626" t="str">
            <v/>
          </cell>
          <cell r="I626" t="b">
            <v>0</v>
          </cell>
          <cell r="J626" t="str">
            <v/>
          </cell>
          <cell r="K626" t="str">
            <v/>
          </cell>
          <cell r="L626" t="str">
            <v/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</row>
        <row r="627">
          <cell r="A627">
            <v>626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0</v>
          </cell>
          <cell r="H627" t="str">
            <v/>
          </cell>
          <cell r="I627" t="b">
            <v>0</v>
          </cell>
          <cell r="J627" t="str">
            <v/>
          </cell>
          <cell r="K627" t="str">
            <v/>
          </cell>
          <cell r="L627" t="str">
            <v/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>
            <v>627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0</v>
          </cell>
          <cell r="H628" t="str">
            <v/>
          </cell>
          <cell r="I628" t="b">
            <v>0</v>
          </cell>
          <cell r="J628" t="str">
            <v/>
          </cell>
          <cell r="K628" t="str">
            <v/>
          </cell>
          <cell r="L628" t="str">
            <v/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A629">
            <v>628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0</v>
          </cell>
          <cell r="H629" t="str">
            <v/>
          </cell>
          <cell r="I629" t="b">
            <v>0</v>
          </cell>
          <cell r="J629" t="str">
            <v/>
          </cell>
          <cell r="K629" t="str">
            <v/>
          </cell>
          <cell r="L629" t="str">
            <v/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>
            <v>629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0</v>
          </cell>
          <cell r="H630" t="str">
            <v/>
          </cell>
          <cell r="I630" t="b">
            <v>0</v>
          </cell>
          <cell r="J630" t="str">
            <v/>
          </cell>
          <cell r="K630" t="str">
            <v/>
          </cell>
          <cell r="L630" t="str">
            <v/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>
            <v>630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>
            <v>0</v>
          </cell>
          <cell r="H631" t="str">
            <v/>
          </cell>
          <cell r="I631" t="b">
            <v>0</v>
          </cell>
          <cell r="J631" t="str">
            <v/>
          </cell>
          <cell r="K631" t="str">
            <v/>
          </cell>
          <cell r="L631" t="str">
            <v/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>
            <v>631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0</v>
          </cell>
          <cell r="H632" t="str">
            <v/>
          </cell>
          <cell r="I632" t="b">
            <v>0</v>
          </cell>
          <cell r="J632" t="str">
            <v/>
          </cell>
          <cell r="K632" t="str">
            <v/>
          </cell>
          <cell r="L632" t="str">
            <v/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632</v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>
            <v>0</v>
          </cell>
          <cell r="H633" t="str">
            <v/>
          </cell>
          <cell r="I633" t="b">
            <v>0</v>
          </cell>
          <cell r="J633" t="str">
            <v/>
          </cell>
          <cell r="K633" t="str">
            <v/>
          </cell>
          <cell r="L633" t="str">
            <v/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>
            <v>633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>
            <v>0</v>
          </cell>
          <cell r="H634" t="str">
            <v/>
          </cell>
          <cell r="I634" t="b">
            <v>0</v>
          </cell>
          <cell r="J634" t="str">
            <v/>
          </cell>
          <cell r="K634" t="str">
            <v/>
          </cell>
          <cell r="L634" t="str">
            <v/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634</v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>
            <v>0</v>
          </cell>
          <cell r="H635" t="str">
            <v/>
          </cell>
          <cell r="I635" t="b">
            <v>0</v>
          </cell>
          <cell r="J635" t="str">
            <v/>
          </cell>
          <cell r="K635" t="str">
            <v/>
          </cell>
          <cell r="L635" t="str">
            <v/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>
            <v>635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>
            <v>0</v>
          </cell>
          <cell r="H636" t="str">
            <v/>
          </cell>
          <cell r="I636" t="b">
            <v>0</v>
          </cell>
          <cell r="J636" t="str">
            <v/>
          </cell>
          <cell r="K636" t="str">
            <v/>
          </cell>
          <cell r="L636" t="str">
            <v/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>
            <v>636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>
            <v>0</v>
          </cell>
          <cell r="H637" t="str">
            <v/>
          </cell>
          <cell r="I637" t="b">
            <v>0</v>
          </cell>
          <cell r="J637" t="str">
            <v/>
          </cell>
          <cell r="K637" t="str">
            <v/>
          </cell>
          <cell r="L637" t="str">
            <v/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637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>
            <v>0</v>
          </cell>
          <cell r="H638" t="str">
            <v/>
          </cell>
          <cell r="I638" t="b">
            <v>0</v>
          </cell>
          <cell r="J638" t="str">
            <v/>
          </cell>
          <cell r="K638" t="str">
            <v/>
          </cell>
          <cell r="L638" t="str">
            <v/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638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0</v>
          </cell>
          <cell r="H639" t="str">
            <v/>
          </cell>
          <cell r="I639" t="b">
            <v>0</v>
          </cell>
          <cell r="J639" t="str">
            <v/>
          </cell>
          <cell r="K639" t="str">
            <v/>
          </cell>
          <cell r="L639" t="str">
            <v/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>
            <v>639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>
            <v>0</v>
          </cell>
          <cell r="H640" t="str">
            <v/>
          </cell>
          <cell r="I640" t="b">
            <v>0</v>
          </cell>
          <cell r="J640" t="str">
            <v/>
          </cell>
          <cell r="K640" t="str">
            <v/>
          </cell>
          <cell r="L640" t="str">
            <v/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>
            <v>640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>
            <v>0</v>
          </cell>
          <cell r="H641" t="str">
            <v/>
          </cell>
          <cell r="I641" t="b">
            <v>0</v>
          </cell>
          <cell r="J641" t="str">
            <v/>
          </cell>
          <cell r="K641" t="str">
            <v/>
          </cell>
          <cell r="L641" t="str">
            <v/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>
            <v>641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>
            <v>0</v>
          </cell>
          <cell r="H642" t="str">
            <v/>
          </cell>
          <cell r="I642" t="b">
            <v>0</v>
          </cell>
          <cell r="J642" t="str">
            <v/>
          </cell>
          <cell r="K642" t="str">
            <v/>
          </cell>
          <cell r="L642" t="str">
            <v/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>
            <v>642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>
            <v>0</v>
          </cell>
          <cell r="H643" t="str">
            <v/>
          </cell>
          <cell r="I643" t="b">
            <v>0</v>
          </cell>
          <cell r="J643" t="str">
            <v/>
          </cell>
          <cell r="K643" t="str">
            <v/>
          </cell>
          <cell r="L643" t="str">
            <v/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643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>
            <v>0</v>
          </cell>
          <cell r="H644" t="str">
            <v/>
          </cell>
          <cell r="I644" t="b">
            <v>0</v>
          </cell>
          <cell r="J644" t="str">
            <v/>
          </cell>
          <cell r="K644" t="str">
            <v/>
          </cell>
          <cell r="L644" t="str">
            <v/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>
            <v>644</v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>
            <v>0</v>
          </cell>
          <cell r="H645" t="str">
            <v/>
          </cell>
          <cell r="I645" t="b">
            <v>0</v>
          </cell>
          <cell r="J645" t="str">
            <v/>
          </cell>
          <cell r="K645" t="str">
            <v/>
          </cell>
          <cell r="L645" t="str">
            <v/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>
            <v>645</v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>
            <v>0</v>
          </cell>
          <cell r="H646" t="str">
            <v/>
          </cell>
          <cell r="I646" t="b">
            <v>0</v>
          </cell>
          <cell r="J646" t="str">
            <v/>
          </cell>
          <cell r="K646" t="str">
            <v/>
          </cell>
          <cell r="L646" t="str">
            <v/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>
            <v>646</v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>
            <v>0</v>
          </cell>
          <cell r="H647" t="str">
            <v/>
          </cell>
          <cell r="I647" t="b">
            <v>0</v>
          </cell>
          <cell r="J647" t="str">
            <v/>
          </cell>
          <cell r="K647" t="str">
            <v/>
          </cell>
          <cell r="L647" t="str">
            <v/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>
            <v>647</v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>
            <v>0</v>
          </cell>
          <cell r="H648" t="str">
            <v/>
          </cell>
          <cell r="I648" t="b">
            <v>0</v>
          </cell>
          <cell r="J648" t="str">
            <v/>
          </cell>
          <cell r="K648" t="str">
            <v/>
          </cell>
          <cell r="L648" t="str">
            <v/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>
            <v>648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0</v>
          </cell>
          <cell r="H649" t="str">
            <v/>
          </cell>
          <cell r="I649" t="b">
            <v>0</v>
          </cell>
          <cell r="J649" t="str">
            <v/>
          </cell>
          <cell r="K649" t="str">
            <v/>
          </cell>
          <cell r="L649" t="str">
            <v/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>
            <v>649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>
            <v>0</v>
          </cell>
          <cell r="H650" t="str">
            <v/>
          </cell>
          <cell r="I650" t="b">
            <v>0</v>
          </cell>
          <cell r="J650" t="str">
            <v/>
          </cell>
          <cell r="K650" t="str">
            <v/>
          </cell>
          <cell r="L650" t="str">
            <v/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A651">
            <v>650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>
            <v>0</v>
          </cell>
          <cell r="H651" t="str">
            <v/>
          </cell>
          <cell r="I651" t="b">
            <v>0</v>
          </cell>
          <cell r="J651" t="str">
            <v/>
          </cell>
          <cell r="K651" t="str">
            <v/>
          </cell>
          <cell r="L651" t="str">
            <v/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>
            <v>651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>
            <v>0</v>
          </cell>
          <cell r="H652" t="str">
            <v/>
          </cell>
          <cell r="I652" t="b">
            <v>0</v>
          </cell>
          <cell r="J652" t="str">
            <v/>
          </cell>
          <cell r="K652" t="str">
            <v/>
          </cell>
          <cell r="L652" t="str">
            <v/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>
            <v>652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>
            <v>0</v>
          </cell>
          <cell r="H653" t="str">
            <v/>
          </cell>
          <cell r="I653" t="b">
            <v>0</v>
          </cell>
          <cell r="J653" t="str">
            <v/>
          </cell>
          <cell r="K653" t="str">
            <v/>
          </cell>
          <cell r="L653" t="str">
            <v/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>
            <v>653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>
            <v>0</v>
          </cell>
          <cell r="H654" t="str">
            <v/>
          </cell>
          <cell r="I654" t="b">
            <v>0</v>
          </cell>
          <cell r="J654" t="str">
            <v/>
          </cell>
          <cell r="K654" t="str">
            <v/>
          </cell>
          <cell r="L654" t="str">
            <v/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>
            <v>654</v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>
            <v>0</v>
          </cell>
          <cell r="H655" t="str">
            <v/>
          </cell>
          <cell r="I655" t="b">
            <v>0</v>
          </cell>
          <cell r="J655" t="str">
            <v/>
          </cell>
          <cell r="K655" t="str">
            <v/>
          </cell>
          <cell r="L655" t="str">
            <v/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>
            <v>655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>
            <v>0</v>
          </cell>
          <cell r="H656" t="str">
            <v/>
          </cell>
          <cell r="I656" t="b">
            <v>0</v>
          </cell>
          <cell r="J656" t="str">
            <v/>
          </cell>
          <cell r="K656" t="str">
            <v/>
          </cell>
          <cell r="L656" t="str">
            <v/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>
            <v>656</v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>
            <v>0</v>
          </cell>
          <cell r="H657" t="str">
            <v/>
          </cell>
          <cell r="I657" t="b">
            <v>0</v>
          </cell>
          <cell r="J657" t="str">
            <v/>
          </cell>
          <cell r="K657" t="str">
            <v/>
          </cell>
          <cell r="L657" t="str">
            <v/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>
            <v>657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>
            <v>0</v>
          </cell>
          <cell r="H658" t="str">
            <v/>
          </cell>
          <cell r="I658" t="b">
            <v>0</v>
          </cell>
          <cell r="J658" t="str">
            <v/>
          </cell>
          <cell r="K658" t="str">
            <v/>
          </cell>
          <cell r="L658" t="str">
            <v/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>
            <v>658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>
            <v>0</v>
          </cell>
          <cell r="H659" t="str">
            <v/>
          </cell>
          <cell r="I659" t="b">
            <v>0</v>
          </cell>
          <cell r="J659" t="str">
            <v/>
          </cell>
          <cell r="K659" t="str">
            <v/>
          </cell>
          <cell r="L659" t="str">
            <v/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659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>
            <v>0</v>
          </cell>
          <cell r="H660" t="str">
            <v/>
          </cell>
          <cell r="I660" t="b">
            <v>0</v>
          </cell>
          <cell r="J660" t="str">
            <v/>
          </cell>
          <cell r="K660" t="str">
            <v/>
          </cell>
          <cell r="L660" t="str">
            <v/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>
            <v>660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>
            <v>0</v>
          </cell>
          <cell r="H661" t="str">
            <v/>
          </cell>
          <cell r="I661" t="b">
            <v>0</v>
          </cell>
          <cell r="J661" t="str">
            <v/>
          </cell>
          <cell r="K661" t="str">
            <v/>
          </cell>
          <cell r="L661" t="str">
            <v/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>
            <v>661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>
            <v>0</v>
          </cell>
          <cell r="H662" t="str">
            <v/>
          </cell>
          <cell r="I662" t="b">
            <v>0</v>
          </cell>
          <cell r="J662" t="str">
            <v/>
          </cell>
          <cell r="K662" t="str">
            <v/>
          </cell>
          <cell r="L662" t="str">
            <v/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>
            <v>662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>
            <v>0</v>
          </cell>
          <cell r="H663" t="str">
            <v/>
          </cell>
          <cell r="I663" t="b">
            <v>0</v>
          </cell>
          <cell r="J663" t="str">
            <v/>
          </cell>
          <cell r="K663" t="str">
            <v/>
          </cell>
          <cell r="L663" t="str">
            <v/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>
            <v>663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>
            <v>0</v>
          </cell>
          <cell r="H664" t="str">
            <v/>
          </cell>
          <cell r="I664" t="b">
            <v>0</v>
          </cell>
          <cell r="J664" t="str">
            <v/>
          </cell>
          <cell r="K664" t="str">
            <v/>
          </cell>
          <cell r="L664" t="str">
            <v/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A665">
            <v>664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>
            <v>0</v>
          </cell>
          <cell r="H665" t="str">
            <v/>
          </cell>
          <cell r="I665" t="b">
            <v>0</v>
          </cell>
          <cell r="J665" t="str">
            <v/>
          </cell>
          <cell r="K665" t="str">
            <v/>
          </cell>
          <cell r="L665" t="str">
            <v/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>
            <v>665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>
            <v>0</v>
          </cell>
          <cell r="H666" t="str">
            <v/>
          </cell>
          <cell r="I666" t="b">
            <v>0</v>
          </cell>
          <cell r="J666" t="str">
            <v/>
          </cell>
          <cell r="K666" t="str">
            <v/>
          </cell>
          <cell r="L666" t="str">
            <v/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>
            <v>666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>
            <v>0</v>
          </cell>
          <cell r="H667" t="str">
            <v/>
          </cell>
          <cell r="I667" t="b">
            <v>0</v>
          </cell>
          <cell r="J667" t="str">
            <v/>
          </cell>
          <cell r="K667" t="str">
            <v/>
          </cell>
          <cell r="L667" t="str">
            <v/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>
            <v>667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>
            <v>0</v>
          </cell>
          <cell r="H668" t="str">
            <v/>
          </cell>
          <cell r="I668" t="b">
            <v>0</v>
          </cell>
          <cell r="J668" t="str">
            <v/>
          </cell>
          <cell r="K668" t="str">
            <v/>
          </cell>
          <cell r="L668" t="str">
            <v/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>
            <v>668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>
            <v>0</v>
          </cell>
          <cell r="H669" t="str">
            <v/>
          </cell>
          <cell r="I669" t="b">
            <v>0</v>
          </cell>
          <cell r="J669" t="str">
            <v/>
          </cell>
          <cell r="K669" t="str">
            <v/>
          </cell>
          <cell r="L669" t="str">
            <v/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>
            <v>669</v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>
            <v>0</v>
          </cell>
          <cell r="H670" t="str">
            <v/>
          </cell>
          <cell r="I670" t="b">
            <v>0</v>
          </cell>
          <cell r="J670" t="str">
            <v/>
          </cell>
          <cell r="K670" t="str">
            <v/>
          </cell>
          <cell r="L670" t="str">
            <v/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>
            <v>670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>
            <v>0</v>
          </cell>
          <cell r="H671" t="str">
            <v/>
          </cell>
          <cell r="I671" t="b">
            <v>0</v>
          </cell>
          <cell r="J671" t="str">
            <v/>
          </cell>
          <cell r="K671" t="str">
            <v/>
          </cell>
          <cell r="L671" t="str">
            <v/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>
            <v>671</v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>
            <v>0</v>
          </cell>
          <cell r="H672" t="str">
            <v/>
          </cell>
          <cell r="I672" t="b">
            <v>0</v>
          </cell>
          <cell r="J672" t="str">
            <v/>
          </cell>
          <cell r="K672" t="str">
            <v/>
          </cell>
          <cell r="L672" t="str">
            <v/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>
            <v>672</v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>
            <v>0</v>
          </cell>
          <cell r="H673" t="str">
            <v/>
          </cell>
          <cell r="I673" t="b">
            <v>0</v>
          </cell>
          <cell r="J673" t="str">
            <v/>
          </cell>
          <cell r="K673" t="str">
            <v/>
          </cell>
          <cell r="L673" t="str">
            <v/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>
            <v>673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>
            <v>0</v>
          </cell>
          <cell r="H674" t="str">
            <v/>
          </cell>
          <cell r="I674" t="b">
            <v>0</v>
          </cell>
          <cell r="J674" t="str">
            <v/>
          </cell>
          <cell r="K674" t="str">
            <v/>
          </cell>
          <cell r="L674" t="str">
            <v/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>
            <v>674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0</v>
          </cell>
          <cell r="H675" t="str">
            <v/>
          </cell>
          <cell r="I675" t="b">
            <v>0</v>
          </cell>
          <cell r="J675" t="str">
            <v/>
          </cell>
          <cell r="K675" t="str">
            <v/>
          </cell>
          <cell r="L675" t="str">
            <v/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675</v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>
            <v>0</v>
          </cell>
          <cell r="H676" t="str">
            <v/>
          </cell>
          <cell r="I676" t="b">
            <v>0</v>
          </cell>
          <cell r="J676" t="str">
            <v/>
          </cell>
          <cell r="K676" t="str">
            <v/>
          </cell>
          <cell r="L676" t="str">
            <v/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>
            <v>676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>
            <v>0</v>
          </cell>
          <cell r="H677" t="str">
            <v/>
          </cell>
          <cell r="I677" t="b">
            <v>0</v>
          </cell>
          <cell r="J677" t="str">
            <v/>
          </cell>
          <cell r="K677" t="str">
            <v/>
          </cell>
          <cell r="L677" t="str">
            <v/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677</v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>
            <v>0</v>
          </cell>
          <cell r="H678" t="str">
            <v/>
          </cell>
          <cell r="I678" t="b">
            <v>0</v>
          </cell>
          <cell r="J678" t="str">
            <v/>
          </cell>
          <cell r="K678" t="str">
            <v/>
          </cell>
          <cell r="L678" t="str">
            <v/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678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>
            <v>0</v>
          </cell>
          <cell r="H679" t="str">
            <v/>
          </cell>
          <cell r="I679" t="b">
            <v>0</v>
          </cell>
          <cell r="J679" t="str">
            <v/>
          </cell>
          <cell r="K679" t="str">
            <v/>
          </cell>
          <cell r="L679" t="str">
            <v/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>
            <v>679</v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>
            <v>0</v>
          </cell>
          <cell r="H680" t="str">
            <v/>
          </cell>
          <cell r="I680" t="b">
            <v>0</v>
          </cell>
          <cell r="J680" t="str">
            <v/>
          </cell>
          <cell r="K680" t="str">
            <v/>
          </cell>
          <cell r="L680" t="str">
            <v/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>
            <v>680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>
            <v>0</v>
          </cell>
          <cell r="H681" t="str">
            <v/>
          </cell>
          <cell r="I681" t="b">
            <v>0</v>
          </cell>
          <cell r="J681" t="str">
            <v/>
          </cell>
          <cell r="K681" t="str">
            <v/>
          </cell>
          <cell r="L681" t="str">
            <v/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>
            <v>681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>
            <v>0</v>
          </cell>
          <cell r="H682" t="str">
            <v/>
          </cell>
          <cell r="I682" t="b">
            <v>0</v>
          </cell>
          <cell r="J682" t="str">
            <v/>
          </cell>
          <cell r="K682" t="str">
            <v/>
          </cell>
          <cell r="L682" t="str">
            <v/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>
            <v>682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>
            <v>0</v>
          </cell>
          <cell r="H683" t="str">
            <v/>
          </cell>
          <cell r="I683" t="b">
            <v>0</v>
          </cell>
          <cell r="J683" t="str">
            <v/>
          </cell>
          <cell r="K683" t="str">
            <v/>
          </cell>
          <cell r="L683" t="str">
            <v/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>
            <v>683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>
            <v>0</v>
          </cell>
          <cell r="H684" t="str">
            <v/>
          </cell>
          <cell r="I684" t="b">
            <v>0</v>
          </cell>
          <cell r="J684" t="str">
            <v/>
          </cell>
          <cell r="K684" t="str">
            <v/>
          </cell>
          <cell r="L684" t="str">
            <v/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>
            <v>684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>
            <v>0</v>
          </cell>
          <cell r="H685" t="str">
            <v/>
          </cell>
          <cell r="I685" t="b">
            <v>0</v>
          </cell>
          <cell r="J685" t="str">
            <v/>
          </cell>
          <cell r="K685" t="str">
            <v/>
          </cell>
          <cell r="L685" t="str">
            <v/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>
            <v>685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>
            <v>0</v>
          </cell>
          <cell r="H686" t="str">
            <v/>
          </cell>
          <cell r="I686" t="b">
            <v>0</v>
          </cell>
          <cell r="J686" t="str">
            <v/>
          </cell>
          <cell r="K686" t="str">
            <v/>
          </cell>
          <cell r="L686" t="str">
            <v/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>
            <v>686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>
            <v>0</v>
          </cell>
          <cell r="H687" t="str">
            <v/>
          </cell>
          <cell r="I687" t="b">
            <v>0</v>
          </cell>
          <cell r="J687" t="str">
            <v/>
          </cell>
          <cell r="K687" t="str">
            <v/>
          </cell>
          <cell r="L687" t="str">
            <v/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>
            <v>687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>
            <v>0</v>
          </cell>
          <cell r="H688" t="str">
            <v/>
          </cell>
          <cell r="I688" t="b">
            <v>0</v>
          </cell>
          <cell r="J688" t="str">
            <v/>
          </cell>
          <cell r="K688" t="str">
            <v/>
          </cell>
          <cell r="L688" t="str">
            <v/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>
            <v>688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>
            <v>0</v>
          </cell>
          <cell r="H689" t="str">
            <v/>
          </cell>
          <cell r="I689" t="b">
            <v>0</v>
          </cell>
          <cell r="J689" t="str">
            <v/>
          </cell>
          <cell r="K689" t="str">
            <v/>
          </cell>
          <cell r="L689" t="str">
            <v/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>
            <v>689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>
            <v>0</v>
          </cell>
          <cell r="H690" t="str">
            <v/>
          </cell>
          <cell r="I690" t="b">
            <v>0</v>
          </cell>
          <cell r="J690" t="str">
            <v/>
          </cell>
          <cell r="K690" t="str">
            <v/>
          </cell>
          <cell r="L690" t="str">
            <v/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1">
          <cell r="A691">
            <v>690</v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>
            <v>0</v>
          </cell>
          <cell r="H691" t="str">
            <v/>
          </cell>
          <cell r="I691" t="b">
            <v>0</v>
          </cell>
          <cell r="J691" t="str">
            <v/>
          </cell>
          <cell r="K691" t="str">
            <v/>
          </cell>
          <cell r="L691" t="str">
            <v/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>
            <v>691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>
            <v>0</v>
          </cell>
          <cell r="H692" t="str">
            <v/>
          </cell>
          <cell r="I692" t="b">
            <v>0</v>
          </cell>
          <cell r="J692" t="str">
            <v/>
          </cell>
          <cell r="K692" t="str">
            <v/>
          </cell>
          <cell r="L692" t="str">
            <v/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>
            <v>692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>
            <v>0</v>
          </cell>
          <cell r="H693" t="str">
            <v/>
          </cell>
          <cell r="I693" t="b">
            <v>0</v>
          </cell>
          <cell r="J693" t="str">
            <v/>
          </cell>
          <cell r="K693" t="str">
            <v/>
          </cell>
          <cell r="L693" t="str">
            <v/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A694">
            <v>693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>
            <v>0</v>
          </cell>
          <cell r="H694" t="str">
            <v/>
          </cell>
          <cell r="I694" t="b">
            <v>0</v>
          </cell>
          <cell r="J694" t="str">
            <v/>
          </cell>
          <cell r="K694" t="str">
            <v/>
          </cell>
          <cell r="L694" t="str">
            <v/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A695">
            <v>694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>
            <v>0</v>
          </cell>
          <cell r="H695" t="str">
            <v/>
          </cell>
          <cell r="I695" t="b">
            <v>0</v>
          </cell>
          <cell r="J695" t="str">
            <v/>
          </cell>
          <cell r="K695" t="str">
            <v/>
          </cell>
          <cell r="L695" t="str">
            <v/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A696">
            <v>695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0</v>
          </cell>
          <cell r="H696" t="str">
            <v/>
          </cell>
          <cell r="I696" t="b">
            <v>0</v>
          </cell>
          <cell r="J696" t="str">
            <v/>
          </cell>
          <cell r="K696" t="str">
            <v/>
          </cell>
          <cell r="L696" t="str">
            <v/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A697">
            <v>696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>
            <v>0</v>
          </cell>
          <cell r="H697" t="str">
            <v/>
          </cell>
          <cell r="I697" t="b">
            <v>0</v>
          </cell>
          <cell r="J697" t="str">
            <v/>
          </cell>
          <cell r="K697" t="str">
            <v/>
          </cell>
          <cell r="L697" t="str">
            <v/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A698">
            <v>697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0</v>
          </cell>
          <cell r="H698" t="str">
            <v/>
          </cell>
          <cell r="I698" t="b">
            <v>0</v>
          </cell>
          <cell r="J698" t="str">
            <v/>
          </cell>
          <cell r="K698" t="str">
            <v/>
          </cell>
          <cell r="L698" t="str">
            <v/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A699">
            <v>698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>
            <v>0</v>
          </cell>
          <cell r="H699" t="str">
            <v/>
          </cell>
          <cell r="I699" t="b">
            <v>0</v>
          </cell>
          <cell r="J699" t="str">
            <v/>
          </cell>
          <cell r="K699" t="str">
            <v/>
          </cell>
          <cell r="L699" t="str">
            <v/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A700">
            <v>699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>
            <v>0</v>
          </cell>
          <cell r="H700" t="str">
            <v/>
          </cell>
          <cell r="I700" t="b">
            <v>0</v>
          </cell>
          <cell r="J700" t="str">
            <v/>
          </cell>
          <cell r="K700" t="str">
            <v/>
          </cell>
          <cell r="L700" t="str">
            <v/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A701">
            <v>700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0</v>
          </cell>
          <cell r="H701" t="str">
            <v/>
          </cell>
          <cell r="I701" t="b">
            <v>0</v>
          </cell>
          <cell r="J701" t="str">
            <v/>
          </cell>
          <cell r="K701" t="str">
            <v/>
          </cell>
          <cell r="L701" t="str">
            <v/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A702">
            <v>701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>
            <v>0</v>
          </cell>
          <cell r="H702" t="str">
            <v/>
          </cell>
          <cell r="I702" t="b">
            <v>0</v>
          </cell>
          <cell r="J702" t="str">
            <v/>
          </cell>
          <cell r="K702" t="str">
            <v/>
          </cell>
          <cell r="L702" t="str">
            <v/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3">
          <cell r="A703">
            <v>702</v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>
            <v>0</v>
          </cell>
          <cell r="H703" t="str">
            <v/>
          </cell>
          <cell r="I703" t="b">
            <v>0</v>
          </cell>
          <cell r="J703" t="str">
            <v/>
          </cell>
          <cell r="K703" t="str">
            <v/>
          </cell>
          <cell r="L703" t="str">
            <v/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A704">
            <v>703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>
            <v>0</v>
          </cell>
          <cell r="H704" t="str">
            <v/>
          </cell>
          <cell r="I704" t="b">
            <v>0</v>
          </cell>
          <cell r="J704" t="str">
            <v/>
          </cell>
          <cell r="K704" t="str">
            <v/>
          </cell>
          <cell r="L704" t="str">
            <v/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A705">
            <v>704</v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>
            <v>0</v>
          </cell>
          <cell r="H705" t="str">
            <v/>
          </cell>
          <cell r="I705" t="b">
            <v>0</v>
          </cell>
          <cell r="J705" t="str">
            <v/>
          </cell>
          <cell r="K705" t="str">
            <v/>
          </cell>
          <cell r="L705" t="str">
            <v/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A706">
            <v>705</v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>
            <v>0</v>
          </cell>
          <cell r="H706" t="str">
            <v/>
          </cell>
          <cell r="I706" t="b">
            <v>0</v>
          </cell>
          <cell r="J706" t="str">
            <v/>
          </cell>
          <cell r="K706" t="str">
            <v/>
          </cell>
          <cell r="L706" t="str">
            <v/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A707">
            <v>706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>
            <v>0</v>
          </cell>
          <cell r="H707" t="str">
            <v/>
          </cell>
          <cell r="I707" t="b">
            <v>0</v>
          </cell>
          <cell r="J707" t="str">
            <v/>
          </cell>
          <cell r="K707" t="str">
            <v/>
          </cell>
          <cell r="L707" t="str">
            <v/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</row>
        <row r="708">
          <cell r="A708">
            <v>707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>
            <v>0</v>
          </cell>
          <cell r="H708" t="str">
            <v/>
          </cell>
          <cell r="I708" t="b">
            <v>0</v>
          </cell>
          <cell r="J708" t="str">
            <v/>
          </cell>
          <cell r="K708" t="str">
            <v/>
          </cell>
          <cell r="L708" t="str">
            <v/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A709">
            <v>708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>
            <v>0</v>
          </cell>
          <cell r="H709" t="str">
            <v/>
          </cell>
          <cell r="I709" t="b">
            <v>0</v>
          </cell>
          <cell r="J709" t="str">
            <v/>
          </cell>
          <cell r="K709" t="str">
            <v/>
          </cell>
          <cell r="L709" t="str">
            <v/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</row>
        <row r="710">
          <cell r="A710">
            <v>709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>
            <v>0</v>
          </cell>
          <cell r="H710" t="str">
            <v/>
          </cell>
          <cell r="I710" t="b">
            <v>0</v>
          </cell>
          <cell r="J710" t="str">
            <v/>
          </cell>
          <cell r="K710" t="str">
            <v/>
          </cell>
          <cell r="L710" t="str">
            <v/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</row>
        <row r="711">
          <cell r="A711">
            <v>710</v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>
            <v>0</v>
          </cell>
          <cell r="H711" t="str">
            <v/>
          </cell>
          <cell r="I711" t="b">
            <v>0</v>
          </cell>
          <cell r="J711" t="str">
            <v/>
          </cell>
          <cell r="K711" t="str">
            <v/>
          </cell>
          <cell r="L711" t="str">
            <v/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A712">
            <v>711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>
            <v>0</v>
          </cell>
          <cell r="H712" t="str">
            <v/>
          </cell>
          <cell r="I712" t="b">
            <v>0</v>
          </cell>
          <cell r="J712" t="str">
            <v/>
          </cell>
          <cell r="K712" t="str">
            <v/>
          </cell>
          <cell r="L712" t="str">
            <v/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A713">
            <v>712</v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>
            <v>0</v>
          </cell>
          <cell r="H713" t="str">
            <v/>
          </cell>
          <cell r="I713" t="b">
            <v>0</v>
          </cell>
          <cell r="J713" t="str">
            <v/>
          </cell>
          <cell r="K713" t="str">
            <v/>
          </cell>
          <cell r="L713" t="str">
            <v/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A714">
            <v>713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>
            <v>0</v>
          </cell>
          <cell r="H714" t="str">
            <v/>
          </cell>
          <cell r="I714" t="b">
            <v>0</v>
          </cell>
          <cell r="J714" t="str">
            <v/>
          </cell>
          <cell r="K714" t="str">
            <v/>
          </cell>
          <cell r="L714" t="str">
            <v/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  <row r="715">
          <cell r="A715">
            <v>714</v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>
            <v>0</v>
          </cell>
          <cell r="H715" t="str">
            <v/>
          </cell>
          <cell r="I715" t="b">
            <v>0</v>
          </cell>
          <cell r="J715" t="str">
            <v/>
          </cell>
          <cell r="K715" t="str">
            <v/>
          </cell>
          <cell r="L715" t="str">
            <v/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A716">
            <v>715</v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>
            <v>0</v>
          </cell>
          <cell r="H716" t="str">
            <v/>
          </cell>
          <cell r="I716" t="b">
            <v>0</v>
          </cell>
          <cell r="J716" t="str">
            <v/>
          </cell>
          <cell r="K716" t="str">
            <v/>
          </cell>
          <cell r="L716" t="str">
            <v/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A717">
            <v>716</v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>
            <v>0</v>
          </cell>
          <cell r="H717" t="str">
            <v/>
          </cell>
          <cell r="I717" t="b">
            <v>0</v>
          </cell>
          <cell r="J717" t="str">
            <v/>
          </cell>
          <cell r="K717" t="str">
            <v/>
          </cell>
          <cell r="L717" t="str">
            <v/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A718">
            <v>717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>
            <v>0</v>
          </cell>
          <cell r="H718" t="str">
            <v/>
          </cell>
          <cell r="I718" t="b">
            <v>0</v>
          </cell>
          <cell r="J718" t="str">
            <v/>
          </cell>
          <cell r="K718" t="str">
            <v/>
          </cell>
          <cell r="L718" t="str">
            <v/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A719">
            <v>718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>
            <v>0</v>
          </cell>
          <cell r="H719" t="str">
            <v/>
          </cell>
          <cell r="I719" t="b">
            <v>0</v>
          </cell>
          <cell r="J719" t="str">
            <v/>
          </cell>
          <cell r="K719" t="str">
            <v/>
          </cell>
          <cell r="L719" t="str">
            <v/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A720">
            <v>719</v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>
            <v>0</v>
          </cell>
          <cell r="H720" t="str">
            <v/>
          </cell>
          <cell r="I720" t="b">
            <v>0</v>
          </cell>
          <cell r="J720" t="str">
            <v/>
          </cell>
          <cell r="K720" t="str">
            <v/>
          </cell>
          <cell r="L720" t="str">
            <v/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A721">
            <v>720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>
            <v>0</v>
          </cell>
          <cell r="H721" t="str">
            <v/>
          </cell>
          <cell r="I721" t="b">
            <v>0</v>
          </cell>
          <cell r="J721" t="str">
            <v/>
          </cell>
          <cell r="K721" t="str">
            <v/>
          </cell>
          <cell r="L721" t="str">
            <v/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</row>
        <row r="722">
          <cell r="A722">
            <v>721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0</v>
          </cell>
          <cell r="H722" t="str">
            <v/>
          </cell>
          <cell r="I722" t="b">
            <v>0</v>
          </cell>
          <cell r="J722" t="str">
            <v/>
          </cell>
          <cell r="K722" t="str">
            <v/>
          </cell>
          <cell r="L722" t="str">
            <v/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</row>
        <row r="723">
          <cell r="A723">
            <v>722</v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>
            <v>0</v>
          </cell>
          <cell r="H723" t="str">
            <v/>
          </cell>
          <cell r="I723" t="b">
            <v>0</v>
          </cell>
          <cell r="J723" t="str">
            <v/>
          </cell>
          <cell r="K723" t="str">
            <v/>
          </cell>
          <cell r="L723" t="str">
            <v/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A724">
            <v>723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>
            <v>0</v>
          </cell>
          <cell r="H724" t="str">
            <v/>
          </cell>
          <cell r="I724" t="b">
            <v>0</v>
          </cell>
          <cell r="J724" t="str">
            <v/>
          </cell>
          <cell r="K724" t="str">
            <v/>
          </cell>
          <cell r="L724" t="str">
            <v/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724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>
            <v>0</v>
          </cell>
          <cell r="H725" t="str">
            <v/>
          </cell>
          <cell r="I725" t="b">
            <v>0</v>
          </cell>
          <cell r="J725" t="str">
            <v/>
          </cell>
          <cell r="K725" t="str">
            <v/>
          </cell>
          <cell r="L725" t="str">
            <v/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A726">
            <v>725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0</v>
          </cell>
          <cell r="H726" t="str">
            <v/>
          </cell>
          <cell r="I726" t="b">
            <v>0</v>
          </cell>
          <cell r="J726" t="str">
            <v/>
          </cell>
          <cell r="K726" t="str">
            <v/>
          </cell>
          <cell r="L726" t="str">
            <v/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A727">
            <v>726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>
            <v>0</v>
          </cell>
          <cell r="H727" t="str">
            <v/>
          </cell>
          <cell r="I727" t="b">
            <v>0</v>
          </cell>
          <cell r="J727" t="str">
            <v/>
          </cell>
          <cell r="K727" t="str">
            <v/>
          </cell>
          <cell r="L727" t="str">
            <v/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</row>
        <row r="728">
          <cell r="A728">
            <v>727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>
            <v>0</v>
          </cell>
          <cell r="H728" t="str">
            <v/>
          </cell>
          <cell r="I728" t="b">
            <v>0</v>
          </cell>
          <cell r="J728" t="str">
            <v/>
          </cell>
          <cell r="K728" t="str">
            <v/>
          </cell>
          <cell r="L728" t="str">
            <v/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728</v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>
            <v>0</v>
          </cell>
          <cell r="H729" t="str">
            <v/>
          </cell>
          <cell r="I729" t="b">
            <v>0</v>
          </cell>
          <cell r="J729" t="str">
            <v/>
          </cell>
          <cell r="K729" t="str">
            <v/>
          </cell>
          <cell r="L729" t="str">
            <v/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A730">
            <v>729</v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>
            <v>0</v>
          </cell>
          <cell r="H730" t="str">
            <v/>
          </cell>
          <cell r="I730" t="b">
            <v>0</v>
          </cell>
          <cell r="J730" t="str">
            <v/>
          </cell>
          <cell r="K730" t="str">
            <v/>
          </cell>
          <cell r="L730" t="str">
            <v/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</row>
        <row r="731">
          <cell r="A731">
            <v>730</v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>
            <v>0</v>
          </cell>
          <cell r="H731" t="str">
            <v/>
          </cell>
          <cell r="I731" t="b">
            <v>0</v>
          </cell>
          <cell r="J731" t="str">
            <v/>
          </cell>
          <cell r="K731" t="str">
            <v/>
          </cell>
          <cell r="L731" t="str">
            <v/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</row>
        <row r="732">
          <cell r="A732">
            <v>731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>
            <v>0</v>
          </cell>
          <cell r="H732" t="str">
            <v/>
          </cell>
          <cell r="I732" t="b">
            <v>0</v>
          </cell>
          <cell r="J732" t="str">
            <v/>
          </cell>
          <cell r="K732" t="str">
            <v/>
          </cell>
          <cell r="L732" t="str">
            <v/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A733">
            <v>732</v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>
            <v>0</v>
          </cell>
          <cell r="H733" t="str">
            <v/>
          </cell>
          <cell r="I733" t="b">
            <v>0</v>
          </cell>
          <cell r="J733" t="str">
            <v/>
          </cell>
          <cell r="K733" t="str">
            <v/>
          </cell>
          <cell r="L733" t="str">
            <v/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</row>
        <row r="734">
          <cell r="A734">
            <v>733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0</v>
          </cell>
          <cell r="H734" t="str">
            <v/>
          </cell>
          <cell r="I734" t="b">
            <v>0</v>
          </cell>
          <cell r="J734" t="str">
            <v/>
          </cell>
          <cell r="K734" t="str">
            <v/>
          </cell>
          <cell r="L734" t="str">
            <v/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734</v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>
            <v>0</v>
          </cell>
          <cell r="H735" t="str">
            <v/>
          </cell>
          <cell r="I735" t="b">
            <v>0</v>
          </cell>
          <cell r="J735" t="str">
            <v/>
          </cell>
          <cell r="K735" t="str">
            <v/>
          </cell>
          <cell r="L735" t="str">
            <v/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A736">
            <v>735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>
            <v>0</v>
          </cell>
          <cell r="H736" t="str">
            <v/>
          </cell>
          <cell r="I736" t="b">
            <v>0</v>
          </cell>
          <cell r="J736" t="str">
            <v/>
          </cell>
          <cell r="K736" t="str">
            <v/>
          </cell>
          <cell r="L736" t="str">
            <v/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</row>
        <row r="737">
          <cell r="A737">
            <v>736</v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>
            <v>0</v>
          </cell>
          <cell r="H737" t="str">
            <v/>
          </cell>
          <cell r="I737" t="b">
            <v>0</v>
          </cell>
          <cell r="J737" t="str">
            <v/>
          </cell>
          <cell r="K737" t="str">
            <v/>
          </cell>
          <cell r="L737" t="str">
            <v/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</row>
        <row r="738">
          <cell r="A738">
            <v>737</v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>
            <v>0</v>
          </cell>
          <cell r="H738" t="str">
            <v/>
          </cell>
          <cell r="I738" t="b">
            <v>0</v>
          </cell>
          <cell r="J738" t="str">
            <v/>
          </cell>
          <cell r="K738" t="str">
            <v/>
          </cell>
          <cell r="L738" t="str">
            <v/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</row>
        <row r="739">
          <cell r="A739">
            <v>738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>
            <v>0</v>
          </cell>
          <cell r="H739" t="str">
            <v/>
          </cell>
          <cell r="I739" t="b">
            <v>0</v>
          </cell>
          <cell r="J739" t="str">
            <v/>
          </cell>
          <cell r="K739" t="str">
            <v/>
          </cell>
          <cell r="L739" t="str">
            <v/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</row>
        <row r="740">
          <cell r="A740">
            <v>739</v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>
            <v>0</v>
          </cell>
          <cell r="H740" t="str">
            <v/>
          </cell>
          <cell r="I740" t="b">
            <v>0</v>
          </cell>
          <cell r="J740" t="str">
            <v/>
          </cell>
          <cell r="K740" t="str">
            <v/>
          </cell>
          <cell r="L740" t="str">
            <v/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</row>
        <row r="741">
          <cell r="A741">
            <v>740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>
            <v>0</v>
          </cell>
          <cell r="H741" t="str">
            <v/>
          </cell>
          <cell r="I741" t="b">
            <v>0</v>
          </cell>
          <cell r="J741" t="str">
            <v/>
          </cell>
          <cell r="K741" t="str">
            <v/>
          </cell>
          <cell r="L741" t="str">
            <v/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A742">
            <v>741</v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>
            <v>0</v>
          </cell>
          <cell r="H742" t="str">
            <v/>
          </cell>
          <cell r="I742" t="b">
            <v>0</v>
          </cell>
          <cell r="J742" t="str">
            <v/>
          </cell>
          <cell r="K742" t="str">
            <v/>
          </cell>
          <cell r="L742" t="str">
            <v/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A743">
            <v>742</v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>
            <v>0</v>
          </cell>
          <cell r="H743" t="str">
            <v/>
          </cell>
          <cell r="I743" t="b">
            <v>0</v>
          </cell>
          <cell r="J743" t="str">
            <v/>
          </cell>
          <cell r="K743" t="str">
            <v/>
          </cell>
          <cell r="L743" t="str">
            <v/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A744">
            <v>743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>
            <v>0</v>
          </cell>
          <cell r="H744" t="str">
            <v/>
          </cell>
          <cell r="I744" t="b">
            <v>0</v>
          </cell>
          <cell r="J744" t="str">
            <v/>
          </cell>
          <cell r="K744" t="str">
            <v/>
          </cell>
          <cell r="L744" t="str">
            <v/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A745">
            <v>744</v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>
            <v>0</v>
          </cell>
          <cell r="H745" t="str">
            <v/>
          </cell>
          <cell r="I745" t="b">
            <v>0</v>
          </cell>
          <cell r="J745" t="str">
            <v/>
          </cell>
          <cell r="K745" t="str">
            <v/>
          </cell>
          <cell r="L745" t="str">
            <v/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A746">
            <v>745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>
            <v>0</v>
          </cell>
          <cell r="H746" t="str">
            <v/>
          </cell>
          <cell r="I746" t="b">
            <v>0</v>
          </cell>
          <cell r="J746" t="str">
            <v/>
          </cell>
          <cell r="K746" t="str">
            <v/>
          </cell>
          <cell r="L746" t="str">
            <v/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</row>
        <row r="747">
          <cell r="A747">
            <v>746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>
            <v>0</v>
          </cell>
          <cell r="H747" t="str">
            <v/>
          </cell>
          <cell r="I747" t="b">
            <v>0</v>
          </cell>
          <cell r="J747" t="str">
            <v/>
          </cell>
          <cell r="K747" t="str">
            <v/>
          </cell>
          <cell r="L747" t="str">
            <v/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</row>
        <row r="748">
          <cell r="A748">
            <v>747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>
            <v>0</v>
          </cell>
          <cell r="H748" t="str">
            <v/>
          </cell>
          <cell r="I748" t="b">
            <v>0</v>
          </cell>
          <cell r="J748" t="str">
            <v/>
          </cell>
          <cell r="K748" t="str">
            <v/>
          </cell>
          <cell r="L748" t="str">
            <v/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</row>
        <row r="749">
          <cell r="A749">
            <v>748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>
            <v>0</v>
          </cell>
          <cell r="H749" t="str">
            <v/>
          </cell>
          <cell r="I749" t="b">
            <v>0</v>
          </cell>
          <cell r="J749" t="str">
            <v/>
          </cell>
          <cell r="K749" t="str">
            <v/>
          </cell>
          <cell r="L749" t="str">
            <v/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</row>
        <row r="750">
          <cell r="A750">
            <v>749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>
            <v>0</v>
          </cell>
          <cell r="H750" t="str">
            <v/>
          </cell>
          <cell r="I750" t="b">
            <v>0</v>
          </cell>
          <cell r="J750" t="str">
            <v/>
          </cell>
          <cell r="K750" t="str">
            <v/>
          </cell>
          <cell r="L750" t="str">
            <v/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</row>
        <row r="751">
          <cell r="A751">
            <v>750</v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>
            <v>0</v>
          </cell>
          <cell r="H751" t="str">
            <v/>
          </cell>
          <cell r="I751" t="b">
            <v>0</v>
          </cell>
          <cell r="J751" t="str">
            <v/>
          </cell>
          <cell r="K751" t="str">
            <v/>
          </cell>
          <cell r="L751" t="str">
            <v/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</row>
        <row r="752">
          <cell r="A752">
            <v>751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>
            <v>0</v>
          </cell>
          <cell r="H752" t="str">
            <v/>
          </cell>
          <cell r="I752" t="b">
            <v>0</v>
          </cell>
          <cell r="J752" t="str">
            <v/>
          </cell>
          <cell r="K752" t="str">
            <v/>
          </cell>
          <cell r="L752" t="str">
            <v/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A753">
            <v>752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>
            <v>0</v>
          </cell>
          <cell r="H753" t="str">
            <v/>
          </cell>
          <cell r="I753" t="b">
            <v>0</v>
          </cell>
          <cell r="J753" t="str">
            <v/>
          </cell>
          <cell r="K753" t="str">
            <v/>
          </cell>
          <cell r="L753" t="str">
            <v/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</row>
        <row r="754">
          <cell r="A754">
            <v>753</v>
          </cell>
          <cell r="B754" t="str">
            <v/>
          </cell>
          <cell r="C754" t="str">
            <v/>
          </cell>
          <cell r="D754" t="str">
            <v/>
          </cell>
          <cell r="E754" t="str">
            <v/>
          </cell>
          <cell r="F754">
            <v>0</v>
          </cell>
          <cell r="H754" t="str">
            <v/>
          </cell>
          <cell r="I754" t="b">
            <v>0</v>
          </cell>
          <cell r="J754" t="str">
            <v/>
          </cell>
          <cell r="K754" t="str">
            <v/>
          </cell>
          <cell r="L754" t="str">
            <v/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</row>
        <row r="755">
          <cell r="A755">
            <v>754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>
            <v>0</v>
          </cell>
          <cell r="H755" t="str">
            <v/>
          </cell>
          <cell r="I755" t="b">
            <v>0</v>
          </cell>
          <cell r="J755" t="str">
            <v/>
          </cell>
          <cell r="K755" t="str">
            <v/>
          </cell>
          <cell r="L755" t="str">
            <v/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A756">
            <v>755</v>
          </cell>
          <cell r="B756" t="str">
            <v/>
          </cell>
          <cell r="C756" t="str">
            <v/>
          </cell>
          <cell r="D756" t="str">
            <v/>
          </cell>
          <cell r="E756" t="str">
            <v/>
          </cell>
          <cell r="F756">
            <v>0</v>
          </cell>
          <cell r="H756" t="str">
            <v/>
          </cell>
          <cell r="I756" t="b">
            <v>0</v>
          </cell>
          <cell r="J756" t="str">
            <v/>
          </cell>
          <cell r="K756" t="str">
            <v/>
          </cell>
          <cell r="L756" t="str">
            <v/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</row>
        <row r="757">
          <cell r="A757">
            <v>756</v>
          </cell>
          <cell r="B757" t="str">
            <v/>
          </cell>
          <cell r="C757" t="str">
            <v/>
          </cell>
          <cell r="D757" t="str">
            <v/>
          </cell>
          <cell r="E757" t="str">
            <v/>
          </cell>
          <cell r="F757">
            <v>0</v>
          </cell>
          <cell r="H757" t="str">
            <v/>
          </cell>
          <cell r="I757" t="b">
            <v>0</v>
          </cell>
          <cell r="J757" t="str">
            <v/>
          </cell>
          <cell r="K757" t="str">
            <v/>
          </cell>
          <cell r="L757" t="str">
            <v/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A758">
            <v>757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0</v>
          </cell>
          <cell r="H758" t="str">
            <v/>
          </cell>
          <cell r="I758" t="b">
            <v>0</v>
          </cell>
          <cell r="J758" t="str">
            <v/>
          </cell>
          <cell r="K758" t="str">
            <v/>
          </cell>
          <cell r="L758" t="str">
            <v/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A759">
            <v>758</v>
          </cell>
          <cell r="B759" t="str">
            <v/>
          </cell>
          <cell r="C759" t="str">
            <v/>
          </cell>
          <cell r="D759" t="str">
            <v/>
          </cell>
          <cell r="E759" t="str">
            <v/>
          </cell>
          <cell r="F759">
            <v>0</v>
          </cell>
          <cell r="H759" t="str">
            <v/>
          </cell>
          <cell r="I759" t="b">
            <v>0</v>
          </cell>
          <cell r="J759" t="str">
            <v/>
          </cell>
          <cell r="K759" t="str">
            <v/>
          </cell>
          <cell r="L759" t="str">
            <v/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</row>
        <row r="760">
          <cell r="A760">
            <v>759</v>
          </cell>
          <cell r="B760" t="str">
            <v/>
          </cell>
          <cell r="C760" t="str">
            <v/>
          </cell>
          <cell r="D760" t="str">
            <v/>
          </cell>
          <cell r="E760" t="str">
            <v/>
          </cell>
          <cell r="F760">
            <v>0</v>
          </cell>
          <cell r="H760" t="str">
            <v/>
          </cell>
          <cell r="I760" t="b">
            <v>0</v>
          </cell>
          <cell r="J760" t="str">
            <v/>
          </cell>
          <cell r="K760" t="str">
            <v/>
          </cell>
          <cell r="L760" t="str">
            <v/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A761">
            <v>760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>
            <v>0</v>
          </cell>
          <cell r="H761" t="str">
            <v/>
          </cell>
          <cell r="I761" t="b">
            <v>0</v>
          </cell>
          <cell r="J761" t="str">
            <v/>
          </cell>
          <cell r="K761" t="str">
            <v/>
          </cell>
          <cell r="L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</row>
        <row r="762">
          <cell r="A762">
            <v>761</v>
          </cell>
          <cell r="B762" t="str">
            <v/>
          </cell>
          <cell r="C762" t="str">
            <v/>
          </cell>
          <cell r="D762" t="str">
            <v/>
          </cell>
          <cell r="E762" t="str">
            <v/>
          </cell>
          <cell r="F762">
            <v>0</v>
          </cell>
          <cell r="H762" t="str">
            <v/>
          </cell>
          <cell r="I762" t="b">
            <v>0</v>
          </cell>
          <cell r="J762" t="str">
            <v/>
          </cell>
          <cell r="K762" t="str">
            <v/>
          </cell>
          <cell r="L762" t="str">
            <v/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A763">
            <v>762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0</v>
          </cell>
          <cell r="H763" t="str">
            <v/>
          </cell>
          <cell r="I763" t="b">
            <v>0</v>
          </cell>
          <cell r="J763" t="str">
            <v/>
          </cell>
          <cell r="K763" t="str">
            <v/>
          </cell>
          <cell r="L763" t="str">
            <v/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</row>
        <row r="764">
          <cell r="A764">
            <v>763</v>
          </cell>
          <cell r="B764" t="str">
            <v/>
          </cell>
          <cell r="C764" t="str">
            <v/>
          </cell>
          <cell r="D764" t="str">
            <v/>
          </cell>
          <cell r="E764" t="str">
            <v/>
          </cell>
          <cell r="F764">
            <v>0</v>
          </cell>
          <cell r="H764" t="str">
            <v/>
          </cell>
          <cell r="I764" t="b">
            <v>0</v>
          </cell>
          <cell r="J764" t="str">
            <v/>
          </cell>
          <cell r="K764" t="str">
            <v/>
          </cell>
          <cell r="L764" t="str">
            <v/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</row>
        <row r="765">
          <cell r="A765">
            <v>764</v>
          </cell>
          <cell r="B765" t="str">
            <v/>
          </cell>
          <cell r="C765" t="str">
            <v/>
          </cell>
          <cell r="D765" t="str">
            <v/>
          </cell>
          <cell r="E765" t="str">
            <v/>
          </cell>
          <cell r="F765">
            <v>0</v>
          </cell>
          <cell r="H765" t="str">
            <v/>
          </cell>
          <cell r="I765" t="b">
            <v>0</v>
          </cell>
          <cell r="J765" t="str">
            <v/>
          </cell>
          <cell r="K765" t="str">
            <v/>
          </cell>
          <cell r="L765" t="str">
            <v/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A766">
            <v>765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>
            <v>0</v>
          </cell>
          <cell r="H766" t="str">
            <v/>
          </cell>
          <cell r="I766" t="b">
            <v>0</v>
          </cell>
          <cell r="J766" t="str">
            <v/>
          </cell>
          <cell r="K766" t="str">
            <v/>
          </cell>
          <cell r="L766" t="str">
            <v/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</row>
        <row r="767">
          <cell r="A767">
            <v>766</v>
          </cell>
          <cell r="B767" t="str">
            <v/>
          </cell>
          <cell r="C767" t="str">
            <v/>
          </cell>
          <cell r="D767" t="str">
            <v/>
          </cell>
          <cell r="E767" t="str">
            <v/>
          </cell>
          <cell r="F767">
            <v>0</v>
          </cell>
          <cell r="H767" t="str">
            <v/>
          </cell>
          <cell r="I767" t="b">
            <v>0</v>
          </cell>
          <cell r="J767" t="str">
            <v/>
          </cell>
          <cell r="K767" t="str">
            <v/>
          </cell>
          <cell r="L767" t="str">
            <v/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</row>
        <row r="768">
          <cell r="A768">
            <v>767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>
            <v>0</v>
          </cell>
          <cell r="H768" t="str">
            <v/>
          </cell>
          <cell r="I768" t="b">
            <v>0</v>
          </cell>
          <cell r="J768" t="str">
            <v/>
          </cell>
          <cell r="K768" t="str">
            <v/>
          </cell>
          <cell r="L768" t="str">
            <v/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A769">
            <v>768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0</v>
          </cell>
          <cell r="H769" t="str">
            <v/>
          </cell>
          <cell r="I769" t="b">
            <v>0</v>
          </cell>
          <cell r="J769" t="str">
            <v/>
          </cell>
          <cell r="K769" t="str">
            <v/>
          </cell>
          <cell r="L769" t="str">
            <v/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>
            <v>769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>
            <v>0</v>
          </cell>
          <cell r="H770" t="str">
            <v/>
          </cell>
          <cell r="I770" t="b">
            <v>0</v>
          </cell>
          <cell r="J770" t="str">
            <v/>
          </cell>
          <cell r="K770" t="str">
            <v/>
          </cell>
          <cell r="L770" t="str">
            <v/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</row>
        <row r="771">
          <cell r="A771">
            <v>770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>
            <v>0</v>
          </cell>
          <cell r="H771" t="str">
            <v/>
          </cell>
          <cell r="I771" t="b">
            <v>0</v>
          </cell>
          <cell r="J771" t="str">
            <v/>
          </cell>
          <cell r="K771" t="str">
            <v/>
          </cell>
          <cell r="L771" t="str">
            <v/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A772">
            <v>771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>
            <v>0</v>
          </cell>
          <cell r="H772" t="str">
            <v/>
          </cell>
          <cell r="I772" t="b">
            <v>0</v>
          </cell>
          <cell r="J772" t="str">
            <v/>
          </cell>
          <cell r="K772" t="str">
            <v/>
          </cell>
          <cell r="L772" t="str">
            <v/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</row>
        <row r="773">
          <cell r="A773">
            <v>772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>
            <v>0</v>
          </cell>
          <cell r="H773" t="str">
            <v/>
          </cell>
          <cell r="I773" t="b">
            <v>0</v>
          </cell>
          <cell r="J773" t="str">
            <v/>
          </cell>
          <cell r="K773" t="str">
            <v/>
          </cell>
          <cell r="L773" t="str">
            <v/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</row>
        <row r="774">
          <cell r="A774">
            <v>773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>
            <v>0</v>
          </cell>
          <cell r="H774" t="str">
            <v/>
          </cell>
          <cell r="I774" t="b">
            <v>0</v>
          </cell>
          <cell r="J774" t="str">
            <v/>
          </cell>
          <cell r="K774" t="str">
            <v/>
          </cell>
          <cell r="L774" t="str">
            <v/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A775">
            <v>774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>
            <v>0</v>
          </cell>
          <cell r="H775" t="str">
            <v/>
          </cell>
          <cell r="I775" t="b">
            <v>0</v>
          </cell>
          <cell r="J775" t="str">
            <v/>
          </cell>
          <cell r="K775" t="str">
            <v/>
          </cell>
          <cell r="L775" t="str">
            <v/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</row>
        <row r="776">
          <cell r="A776">
            <v>775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>
            <v>0</v>
          </cell>
          <cell r="H776" t="str">
            <v/>
          </cell>
          <cell r="I776" t="b">
            <v>0</v>
          </cell>
          <cell r="J776" t="str">
            <v/>
          </cell>
          <cell r="K776" t="str">
            <v/>
          </cell>
          <cell r="L776" t="str">
            <v/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</row>
        <row r="777">
          <cell r="A777">
            <v>776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>
            <v>0</v>
          </cell>
          <cell r="H777" t="str">
            <v/>
          </cell>
          <cell r="I777" t="b">
            <v>0</v>
          </cell>
          <cell r="J777" t="str">
            <v/>
          </cell>
          <cell r="K777" t="str">
            <v/>
          </cell>
          <cell r="L777" t="str">
            <v/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A778">
            <v>777</v>
          </cell>
          <cell r="B778" t="str">
            <v/>
          </cell>
          <cell r="C778" t="str">
            <v/>
          </cell>
          <cell r="D778" t="str">
            <v/>
          </cell>
          <cell r="E778" t="str">
            <v/>
          </cell>
          <cell r="F778">
            <v>0</v>
          </cell>
          <cell r="H778" t="str">
            <v/>
          </cell>
          <cell r="I778" t="b">
            <v>0</v>
          </cell>
          <cell r="J778" t="str">
            <v/>
          </cell>
          <cell r="K778" t="str">
            <v/>
          </cell>
          <cell r="L778" t="str">
            <v/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</row>
        <row r="779">
          <cell r="A779">
            <v>778</v>
          </cell>
          <cell r="B779" t="str">
            <v/>
          </cell>
          <cell r="C779" t="str">
            <v/>
          </cell>
          <cell r="D779" t="str">
            <v/>
          </cell>
          <cell r="E779" t="str">
            <v/>
          </cell>
          <cell r="F779">
            <v>0</v>
          </cell>
          <cell r="H779" t="str">
            <v/>
          </cell>
          <cell r="I779" t="b">
            <v>0</v>
          </cell>
          <cell r="J779" t="str">
            <v/>
          </cell>
          <cell r="K779" t="str">
            <v/>
          </cell>
          <cell r="L779" t="str">
            <v/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</row>
        <row r="780">
          <cell r="A780">
            <v>779</v>
          </cell>
          <cell r="B780" t="str">
            <v/>
          </cell>
          <cell r="C780" t="str">
            <v/>
          </cell>
          <cell r="D780" t="str">
            <v/>
          </cell>
          <cell r="E780" t="str">
            <v/>
          </cell>
          <cell r="F780">
            <v>0</v>
          </cell>
          <cell r="H780" t="str">
            <v/>
          </cell>
          <cell r="I780" t="b">
            <v>0</v>
          </cell>
          <cell r="J780" t="str">
            <v/>
          </cell>
          <cell r="K780" t="str">
            <v/>
          </cell>
          <cell r="L780" t="str">
            <v/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A781">
            <v>780</v>
          </cell>
          <cell r="B781" t="str">
            <v/>
          </cell>
          <cell r="C781" t="str">
            <v/>
          </cell>
          <cell r="D781" t="str">
            <v/>
          </cell>
          <cell r="E781" t="str">
            <v/>
          </cell>
          <cell r="F781">
            <v>0</v>
          </cell>
          <cell r="H781" t="str">
            <v/>
          </cell>
          <cell r="I781" t="b">
            <v>0</v>
          </cell>
          <cell r="J781" t="str">
            <v/>
          </cell>
          <cell r="K781" t="str">
            <v/>
          </cell>
          <cell r="L781" t="str">
            <v/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</row>
        <row r="782">
          <cell r="A782">
            <v>781</v>
          </cell>
          <cell r="B782" t="str">
            <v/>
          </cell>
          <cell r="C782" t="str">
            <v/>
          </cell>
          <cell r="D782" t="str">
            <v/>
          </cell>
          <cell r="E782" t="str">
            <v/>
          </cell>
          <cell r="F782">
            <v>0</v>
          </cell>
          <cell r="H782" t="str">
            <v/>
          </cell>
          <cell r="I782" t="b">
            <v>0</v>
          </cell>
          <cell r="J782" t="str">
            <v/>
          </cell>
          <cell r="K782" t="str">
            <v/>
          </cell>
          <cell r="L782" t="str">
            <v/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</row>
        <row r="783">
          <cell r="A783">
            <v>782</v>
          </cell>
          <cell r="B783" t="str">
            <v/>
          </cell>
          <cell r="C783" t="str">
            <v/>
          </cell>
          <cell r="D783" t="str">
            <v/>
          </cell>
          <cell r="E783" t="str">
            <v/>
          </cell>
          <cell r="F783">
            <v>0</v>
          </cell>
          <cell r="H783" t="str">
            <v/>
          </cell>
          <cell r="I783" t="b">
            <v>0</v>
          </cell>
          <cell r="J783" t="str">
            <v/>
          </cell>
          <cell r="K783" t="str">
            <v/>
          </cell>
          <cell r="L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A784">
            <v>783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>
            <v>0</v>
          </cell>
          <cell r="H784" t="str">
            <v/>
          </cell>
          <cell r="I784" t="b">
            <v>0</v>
          </cell>
          <cell r="J784" t="str">
            <v/>
          </cell>
          <cell r="K784" t="str">
            <v/>
          </cell>
          <cell r="L784" t="str">
            <v/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</row>
        <row r="785">
          <cell r="A785">
            <v>784</v>
          </cell>
          <cell r="B785" t="str">
            <v/>
          </cell>
          <cell r="C785" t="str">
            <v/>
          </cell>
          <cell r="D785" t="str">
            <v/>
          </cell>
          <cell r="E785" t="str">
            <v/>
          </cell>
          <cell r="F785">
            <v>0</v>
          </cell>
          <cell r="H785" t="str">
            <v/>
          </cell>
          <cell r="I785" t="b">
            <v>0</v>
          </cell>
          <cell r="J785" t="str">
            <v/>
          </cell>
          <cell r="K785" t="str">
            <v/>
          </cell>
          <cell r="L785" t="str">
            <v/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</row>
        <row r="786">
          <cell r="A786">
            <v>785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>
            <v>0</v>
          </cell>
          <cell r="H786" t="str">
            <v/>
          </cell>
          <cell r="I786" t="b">
            <v>0</v>
          </cell>
          <cell r="J786" t="str">
            <v/>
          </cell>
          <cell r="K786" t="str">
            <v/>
          </cell>
          <cell r="L786" t="str">
            <v/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A787">
            <v>786</v>
          </cell>
          <cell r="B787" t="str">
            <v/>
          </cell>
          <cell r="C787" t="str">
            <v/>
          </cell>
          <cell r="D787" t="str">
            <v/>
          </cell>
          <cell r="E787" t="str">
            <v/>
          </cell>
          <cell r="F787">
            <v>0</v>
          </cell>
          <cell r="H787" t="str">
            <v/>
          </cell>
          <cell r="I787" t="b">
            <v>0</v>
          </cell>
          <cell r="J787" t="str">
            <v/>
          </cell>
          <cell r="K787" t="str">
            <v/>
          </cell>
          <cell r="L787" t="str">
            <v/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>
            <v>787</v>
          </cell>
          <cell r="B788" t="str">
            <v/>
          </cell>
          <cell r="C788" t="str">
            <v/>
          </cell>
          <cell r="D788" t="str">
            <v/>
          </cell>
          <cell r="E788" t="str">
            <v/>
          </cell>
          <cell r="F788">
            <v>0</v>
          </cell>
          <cell r="H788" t="str">
            <v/>
          </cell>
          <cell r="I788" t="b">
            <v>0</v>
          </cell>
          <cell r="J788" t="str">
            <v/>
          </cell>
          <cell r="K788" t="str">
            <v/>
          </cell>
          <cell r="L788" t="str">
            <v/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</row>
        <row r="789">
          <cell r="A789">
            <v>788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0</v>
          </cell>
          <cell r="H789" t="str">
            <v/>
          </cell>
          <cell r="I789" t="b">
            <v>0</v>
          </cell>
          <cell r="J789" t="str">
            <v/>
          </cell>
          <cell r="K789" t="str">
            <v/>
          </cell>
          <cell r="L789" t="str">
            <v/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A790">
            <v>789</v>
          </cell>
          <cell r="B790" t="str">
            <v/>
          </cell>
          <cell r="C790" t="str">
            <v/>
          </cell>
          <cell r="D790" t="str">
            <v/>
          </cell>
          <cell r="E790" t="str">
            <v/>
          </cell>
          <cell r="F790">
            <v>0</v>
          </cell>
          <cell r="H790" t="str">
            <v/>
          </cell>
          <cell r="I790" t="b">
            <v>0</v>
          </cell>
          <cell r="J790" t="str">
            <v/>
          </cell>
          <cell r="K790" t="str">
            <v/>
          </cell>
          <cell r="L790" t="str">
            <v/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</row>
        <row r="791">
          <cell r="A791">
            <v>790</v>
          </cell>
          <cell r="B791" t="str">
            <v/>
          </cell>
          <cell r="C791" t="str">
            <v/>
          </cell>
          <cell r="D791" t="str">
            <v/>
          </cell>
          <cell r="E791" t="str">
            <v/>
          </cell>
          <cell r="F791">
            <v>0</v>
          </cell>
          <cell r="H791" t="str">
            <v/>
          </cell>
          <cell r="I791" t="b">
            <v>0</v>
          </cell>
          <cell r="J791" t="str">
            <v/>
          </cell>
          <cell r="K791" t="str">
            <v/>
          </cell>
          <cell r="L791" t="str">
            <v/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</row>
        <row r="792">
          <cell r="A792">
            <v>791</v>
          </cell>
          <cell r="B792" t="str">
            <v/>
          </cell>
          <cell r="C792" t="str">
            <v/>
          </cell>
          <cell r="D792" t="str">
            <v/>
          </cell>
          <cell r="E792" t="str">
            <v/>
          </cell>
          <cell r="F792">
            <v>0</v>
          </cell>
          <cell r="H792" t="str">
            <v/>
          </cell>
          <cell r="I792" t="b">
            <v>0</v>
          </cell>
          <cell r="J792" t="str">
            <v/>
          </cell>
          <cell r="K792" t="str">
            <v/>
          </cell>
          <cell r="L792" t="str">
            <v/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>
            <v>792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0</v>
          </cell>
          <cell r="H793" t="str">
            <v/>
          </cell>
          <cell r="I793" t="b">
            <v>0</v>
          </cell>
          <cell r="J793" t="str">
            <v/>
          </cell>
          <cell r="K793" t="str">
            <v/>
          </cell>
          <cell r="L793" t="str">
            <v/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</row>
        <row r="794">
          <cell r="A794">
            <v>793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0</v>
          </cell>
          <cell r="H794" t="str">
            <v/>
          </cell>
          <cell r="I794" t="b">
            <v>0</v>
          </cell>
          <cell r="J794" t="str">
            <v/>
          </cell>
          <cell r="K794" t="str">
            <v/>
          </cell>
          <cell r="L794" t="str">
            <v/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</row>
        <row r="795">
          <cell r="A795">
            <v>794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0</v>
          </cell>
          <cell r="H795" t="str">
            <v/>
          </cell>
          <cell r="I795" t="b">
            <v>0</v>
          </cell>
          <cell r="J795" t="str">
            <v/>
          </cell>
          <cell r="K795" t="str">
            <v/>
          </cell>
          <cell r="L795" t="str">
            <v/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</row>
        <row r="796">
          <cell r="A796">
            <v>795</v>
          </cell>
          <cell r="B796" t="str">
            <v/>
          </cell>
          <cell r="C796" t="str">
            <v/>
          </cell>
          <cell r="D796" t="str">
            <v/>
          </cell>
          <cell r="E796" t="str">
            <v/>
          </cell>
          <cell r="F796">
            <v>0</v>
          </cell>
          <cell r="H796" t="str">
            <v/>
          </cell>
          <cell r="I796" t="b">
            <v>0</v>
          </cell>
          <cell r="J796" t="str">
            <v/>
          </cell>
          <cell r="K796" t="str">
            <v/>
          </cell>
          <cell r="L796" t="str">
            <v/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A797">
            <v>796</v>
          </cell>
          <cell r="B797" t="str">
            <v/>
          </cell>
          <cell r="C797" t="str">
            <v/>
          </cell>
          <cell r="D797" t="str">
            <v/>
          </cell>
          <cell r="E797" t="str">
            <v/>
          </cell>
          <cell r="F797">
            <v>0</v>
          </cell>
          <cell r="H797" t="str">
            <v/>
          </cell>
          <cell r="I797" t="b">
            <v>0</v>
          </cell>
          <cell r="J797" t="str">
            <v/>
          </cell>
          <cell r="K797" t="str">
            <v/>
          </cell>
          <cell r="L797" t="str">
            <v/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A798">
            <v>797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>
            <v>0</v>
          </cell>
          <cell r="H798" t="str">
            <v/>
          </cell>
          <cell r="I798" t="b">
            <v>0</v>
          </cell>
          <cell r="J798" t="str">
            <v/>
          </cell>
          <cell r="K798" t="str">
            <v/>
          </cell>
          <cell r="L798" t="str">
            <v/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A799">
            <v>798</v>
          </cell>
          <cell r="B799" t="str">
            <v/>
          </cell>
          <cell r="C799" t="str">
            <v/>
          </cell>
          <cell r="D799" t="str">
            <v/>
          </cell>
          <cell r="E799" t="str">
            <v/>
          </cell>
          <cell r="F799">
            <v>0</v>
          </cell>
          <cell r="H799" t="str">
            <v/>
          </cell>
          <cell r="I799" t="b">
            <v>0</v>
          </cell>
          <cell r="J799" t="str">
            <v/>
          </cell>
          <cell r="K799" t="str">
            <v/>
          </cell>
          <cell r="L799" t="str">
            <v/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A800">
            <v>799</v>
          </cell>
          <cell r="B800" t="str">
            <v/>
          </cell>
          <cell r="C800" t="str">
            <v/>
          </cell>
          <cell r="D800" t="str">
            <v/>
          </cell>
          <cell r="E800" t="str">
            <v/>
          </cell>
          <cell r="F800">
            <v>0</v>
          </cell>
          <cell r="H800" t="str">
            <v/>
          </cell>
          <cell r="I800" t="b">
            <v>0</v>
          </cell>
          <cell r="J800" t="str">
            <v/>
          </cell>
          <cell r="K800" t="str">
            <v/>
          </cell>
          <cell r="L800" t="str">
            <v/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</row>
        <row r="801">
          <cell r="A801">
            <v>800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0</v>
          </cell>
          <cell r="H801" t="str">
            <v/>
          </cell>
          <cell r="I801" t="b">
            <v>0</v>
          </cell>
          <cell r="J801" t="str">
            <v/>
          </cell>
          <cell r="K801" t="str">
            <v/>
          </cell>
          <cell r="L801" t="str">
            <v/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</row>
        <row r="802">
          <cell r="A802">
            <v>801</v>
          </cell>
          <cell r="B802" t="str">
            <v/>
          </cell>
          <cell r="C802" t="str">
            <v/>
          </cell>
          <cell r="D802" t="str">
            <v/>
          </cell>
          <cell r="E802" t="str">
            <v/>
          </cell>
          <cell r="F802">
            <v>0</v>
          </cell>
          <cell r="H802" t="str">
            <v/>
          </cell>
          <cell r="I802" t="b">
            <v>0</v>
          </cell>
          <cell r="J802" t="str">
            <v/>
          </cell>
          <cell r="K802" t="str">
            <v/>
          </cell>
          <cell r="L802" t="str">
            <v/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A803">
            <v>802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>
            <v>0</v>
          </cell>
          <cell r="H803" t="str">
            <v/>
          </cell>
          <cell r="I803" t="b">
            <v>0</v>
          </cell>
          <cell r="J803" t="str">
            <v/>
          </cell>
          <cell r="K803" t="str">
            <v/>
          </cell>
          <cell r="L803" t="str">
            <v/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</row>
        <row r="804">
          <cell r="A804">
            <v>803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>
            <v>0</v>
          </cell>
          <cell r="H804" t="str">
            <v/>
          </cell>
          <cell r="I804" t="b">
            <v>0</v>
          </cell>
          <cell r="J804" t="str">
            <v/>
          </cell>
          <cell r="K804" t="str">
            <v/>
          </cell>
          <cell r="L804" t="str">
            <v/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</row>
        <row r="805">
          <cell r="A805">
            <v>804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0</v>
          </cell>
          <cell r="H805" t="str">
            <v/>
          </cell>
          <cell r="I805" t="b">
            <v>0</v>
          </cell>
          <cell r="J805" t="str">
            <v/>
          </cell>
          <cell r="K805" t="str">
            <v/>
          </cell>
          <cell r="L805" t="str">
            <v/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A806">
            <v>805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>
            <v>0</v>
          </cell>
          <cell r="H806" t="str">
            <v/>
          </cell>
          <cell r="I806" t="b">
            <v>0</v>
          </cell>
          <cell r="J806" t="str">
            <v/>
          </cell>
          <cell r="K806" t="str">
            <v/>
          </cell>
          <cell r="L806" t="str">
            <v/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</row>
        <row r="807">
          <cell r="A807">
            <v>806</v>
          </cell>
          <cell r="B807" t="str">
            <v/>
          </cell>
          <cell r="C807" t="str">
            <v/>
          </cell>
          <cell r="D807" t="str">
            <v/>
          </cell>
          <cell r="E807" t="str">
            <v/>
          </cell>
          <cell r="F807">
            <v>0</v>
          </cell>
          <cell r="H807" t="str">
            <v/>
          </cell>
          <cell r="I807" t="b">
            <v>0</v>
          </cell>
          <cell r="J807" t="str">
            <v/>
          </cell>
          <cell r="K807" t="str">
            <v/>
          </cell>
          <cell r="L807" t="str">
            <v/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</row>
        <row r="808">
          <cell r="A808">
            <v>807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0</v>
          </cell>
          <cell r="H808" t="str">
            <v/>
          </cell>
          <cell r="I808" t="b">
            <v>0</v>
          </cell>
          <cell r="J808" t="str">
            <v/>
          </cell>
          <cell r="K808" t="str">
            <v/>
          </cell>
          <cell r="L808" t="str">
            <v/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</row>
        <row r="809">
          <cell r="A809">
            <v>808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>
            <v>0</v>
          </cell>
          <cell r="H809" t="str">
            <v/>
          </cell>
          <cell r="I809" t="b">
            <v>0</v>
          </cell>
          <cell r="J809" t="str">
            <v/>
          </cell>
          <cell r="K809" t="str">
            <v/>
          </cell>
          <cell r="L809" t="str">
            <v/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A810">
            <v>809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>
            <v>0</v>
          </cell>
          <cell r="H810" t="str">
            <v/>
          </cell>
          <cell r="I810" t="b">
            <v>0</v>
          </cell>
          <cell r="J810" t="str">
            <v/>
          </cell>
          <cell r="K810" t="str">
            <v/>
          </cell>
          <cell r="L810" t="str">
            <v/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A811">
            <v>810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>
            <v>0</v>
          </cell>
          <cell r="H811" t="str">
            <v/>
          </cell>
          <cell r="I811" t="b">
            <v>0</v>
          </cell>
          <cell r="J811" t="str">
            <v/>
          </cell>
          <cell r="K811" t="str">
            <v/>
          </cell>
          <cell r="L811" t="str">
            <v/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A812">
            <v>811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>
            <v>0</v>
          </cell>
          <cell r="H812" t="str">
            <v/>
          </cell>
          <cell r="I812" t="b">
            <v>0</v>
          </cell>
          <cell r="J812" t="str">
            <v/>
          </cell>
          <cell r="K812" t="str">
            <v/>
          </cell>
          <cell r="L812" t="str">
            <v/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</row>
        <row r="813">
          <cell r="A813">
            <v>812</v>
          </cell>
          <cell r="B813" t="str">
            <v/>
          </cell>
          <cell r="C813" t="str">
            <v/>
          </cell>
          <cell r="D813" t="str">
            <v/>
          </cell>
          <cell r="E813" t="str">
            <v/>
          </cell>
          <cell r="F813">
            <v>0</v>
          </cell>
          <cell r="H813" t="str">
            <v/>
          </cell>
          <cell r="I813" t="b">
            <v>0</v>
          </cell>
          <cell r="J813" t="str">
            <v/>
          </cell>
          <cell r="K813" t="str">
            <v/>
          </cell>
          <cell r="L813" t="str">
            <v/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A814">
            <v>813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0</v>
          </cell>
          <cell r="H814" t="str">
            <v/>
          </cell>
          <cell r="I814" t="b">
            <v>0</v>
          </cell>
          <cell r="J814" t="str">
            <v/>
          </cell>
          <cell r="K814" t="str">
            <v/>
          </cell>
          <cell r="L814" t="str">
            <v/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A815">
            <v>814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0</v>
          </cell>
          <cell r="H815" t="str">
            <v/>
          </cell>
          <cell r="I815" t="b">
            <v>0</v>
          </cell>
          <cell r="J815" t="str">
            <v/>
          </cell>
          <cell r="K815" t="str">
            <v/>
          </cell>
          <cell r="L815" t="str">
            <v/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A816">
            <v>815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>
            <v>0</v>
          </cell>
          <cell r="H816" t="str">
            <v/>
          </cell>
          <cell r="I816" t="b">
            <v>0</v>
          </cell>
          <cell r="J816" t="str">
            <v/>
          </cell>
          <cell r="K816" t="str">
            <v/>
          </cell>
          <cell r="L816" t="str">
            <v/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A817">
            <v>816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0</v>
          </cell>
          <cell r="H817" t="str">
            <v/>
          </cell>
          <cell r="I817" t="b">
            <v>0</v>
          </cell>
          <cell r="J817" t="str">
            <v/>
          </cell>
          <cell r="K817" t="str">
            <v/>
          </cell>
          <cell r="L817" t="str">
            <v/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A818">
            <v>817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>
            <v>0</v>
          </cell>
          <cell r="H818" t="str">
            <v/>
          </cell>
          <cell r="I818" t="b">
            <v>0</v>
          </cell>
          <cell r="J818" t="str">
            <v/>
          </cell>
          <cell r="K818" t="str">
            <v/>
          </cell>
          <cell r="L818" t="str">
            <v/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</row>
        <row r="819">
          <cell r="A819">
            <v>818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>
            <v>0</v>
          </cell>
          <cell r="H819" t="str">
            <v/>
          </cell>
          <cell r="I819" t="b">
            <v>0</v>
          </cell>
          <cell r="J819" t="str">
            <v/>
          </cell>
          <cell r="K819" t="str">
            <v/>
          </cell>
          <cell r="L819" t="str">
            <v/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A820">
            <v>819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0</v>
          </cell>
          <cell r="H820" t="str">
            <v/>
          </cell>
          <cell r="I820" t="b">
            <v>0</v>
          </cell>
          <cell r="J820" t="str">
            <v/>
          </cell>
          <cell r="K820" t="str">
            <v/>
          </cell>
          <cell r="L820" t="str">
            <v/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A821">
            <v>820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>
            <v>0</v>
          </cell>
          <cell r="H821" t="str">
            <v/>
          </cell>
          <cell r="I821" t="b">
            <v>0</v>
          </cell>
          <cell r="J821" t="str">
            <v/>
          </cell>
          <cell r="K821" t="str">
            <v/>
          </cell>
          <cell r="L821" t="str">
            <v/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</row>
        <row r="822">
          <cell r="A822">
            <v>821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>
            <v>0</v>
          </cell>
          <cell r="H822" t="str">
            <v/>
          </cell>
          <cell r="I822" t="b">
            <v>0</v>
          </cell>
          <cell r="J822" t="str">
            <v/>
          </cell>
          <cell r="K822" t="str">
            <v/>
          </cell>
          <cell r="L822" t="str">
            <v/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</row>
        <row r="823">
          <cell r="A823">
            <v>822</v>
          </cell>
          <cell r="B823" t="str">
            <v/>
          </cell>
          <cell r="C823" t="str">
            <v/>
          </cell>
          <cell r="D823" t="str">
            <v/>
          </cell>
          <cell r="E823" t="str">
            <v/>
          </cell>
          <cell r="F823">
            <v>0</v>
          </cell>
          <cell r="H823" t="str">
            <v/>
          </cell>
          <cell r="I823" t="b">
            <v>0</v>
          </cell>
          <cell r="J823" t="str">
            <v/>
          </cell>
          <cell r="K823" t="str">
            <v/>
          </cell>
          <cell r="L823" t="str">
            <v/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A824">
            <v>823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0</v>
          </cell>
          <cell r="H824" t="str">
            <v/>
          </cell>
          <cell r="I824" t="b">
            <v>0</v>
          </cell>
          <cell r="J824" t="str">
            <v/>
          </cell>
          <cell r="K824" t="str">
            <v/>
          </cell>
          <cell r="L824" t="str">
            <v/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</row>
        <row r="825">
          <cell r="A825">
            <v>824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0</v>
          </cell>
          <cell r="H825" t="str">
            <v/>
          </cell>
          <cell r="I825" t="b">
            <v>0</v>
          </cell>
          <cell r="J825" t="str">
            <v/>
          </cell>
          <cell r="K825" t="str">
            <v/>
          </cell>
          <cell r="L825" t="str">
            <v/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</row>
        <row r="826">
          <cell r="A826">
            <v>825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0</v>
          </cell>
          <cell r="H826" t="str">
            <v/>
          </cell>
          <cell r="I826" t="b">
            <v>0</v>
          </cell>
          <cell r="J826" t="str">
            <v/>
          </cell>
          <cell r="K826" t="str">
            <v/>
          </cell>
          <cell r="L826" t="str">
            <v/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A827">
            <v>826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>
            <v>0</v>
          </cell>
          <cell r="H827" t="str">
            <v/>
          </cell>
          <cell r="I827" t="b">
            <v>0</v>
          </cell>
          <cell r="J827" t="str">
            <v/>
          </cell>
          <cell r="K827" t="str">
            <v/>
          </cell>
          <cell r="L827" t="str">
            <v/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</row>
        <row r="828">
          <cell r="A828">
            <v>827</v>
          </cell>
          <cell r="B828" t="str">
            <v/>
          </cell>
          <cell r="C828" t="str">
            <v/>
          </cell>
          <cell r="D828" t="str">
            <v/>
          </cell>
          <cell r="E828" t="str">
            <v/>
          </cell>
          <cell r="F828">
            <v>0</v>
          </cell>
          <cell r="H828" t="str">
            <v/>
          </cell>
          <cell r="I828" t="b">
            <v>0</v>
          </cell>
          <cell r="J828" t="str">
            <v/>
          </cell>
          <cell r="K828" t="str">
            <v/>
          </cell>
          <cell r="L828" t="str">
            <v/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</row>
        <row r="829">
          <cell r="A829">
            <v>828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>
            <v>0</v>
          </cell>
          <cell r="H829" t="str">
            <v/>
          </cell>
          <cell r="I829" t="b">
            <v>0</v>
          </cell>
          <cell r="J829" t="str">
            <v/>
          </cell>
          <cell r="K829" t="str">
            <v/>
          </cell>
          <cell r="L829" t="str">
            <v/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829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0</v>
          </cell>
          <cell r="H830" t="str">
            <v/>
          </cell>
          <cell r="I830" t="b">
            <v>0</v>
          </cell>
          <cell r="J830" t="str">
            <v/>
          </cell>
          <cell r="K830" t="str">
            <v/>
          </cell>
          <cell r="L830" t="str">
            <v/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830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>
            <v>0</v>
          </cell>
          <cell r="H831" t="str">
            <v/>
          </cell>
          <cell r="I831" t="b">
            <v>0</v>
          </cell>
          <cell r="J831" t="str">
            <v/>
          </cell>
          <cell r="K831" t="str">
            <v/>
          </cell>
          <cell r="L831" t="str">
            <v/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A832">
            <v>831</v>
          </cell>
          <cell r="B832" t="str">
            <v/>
          </cell>
          <cell r="C832" t="str">
            <v/>
          </cell>
          <cell r="D832" t="str">
            <v/>
          </cell>
          <cell r="E832" t="str">
            <v/>
          </cell>
          <cell r="F832">
            <v>0</v>
          </cell>
          <cell r="H832" t="str">
            <v/>
          </cell>
          <cell r="I832" t="b">
            <v>0</v>
          </cell>
          <cell r="J832" t="str">
            <v/>
          </cell>
          <cell r="K832" t="str">
            <v/>
          </cell>
          <cell r="L832" t="str">
            <v/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</row>
        <row r="833">
          <cell r="A833">
            <v>832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>
            <v>0</v>
          </cell>
          <cell r="H833" t="str">
            <v/>
          </cell>
          <cell r="I833" t="b">
            <v>0</v>
          </cell>
          <cell r="J833" t="str">
            <v/>
          </cell>
          <cell r="K833" t="str">
            <v/>
          </cell>
          <cell r="L833" t="str">
            <v/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</row>
        <row r="834">
          <cell r="A834">
            <v>833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>
            <v>0</v>
          </cell>
          <cell r="H834" t="str">
            <v/>
          </cell>
          <cell r="I834" t="b">
            <v>0</v>
          </cell>
          <cell r="J834" t="str">
            <v/>
          </cell>
          <cell r="K834" t="str">
            <v/>
          </cell>
          <cell r="L834" t="str">
            <v/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</row>
        <row r="835">
          <cell r="A835">
            <v>834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>
            <v>0</v>
          </cell>
          <cell r="H835" t="str">
            <v/>
          </cell>
          <cell r="I835" t="b">
            <v>0</v>
          </cell>
          <cell r="J835" t="str">
            <v/>
          </cell>
          <cell r="K835" t="str">
            <v/>
          </cell>
          <cell r="L835" t="str">
            <v/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A836">
            <v>835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>
            <v>0</v>
          </cell>
          <cell r="H836" t="str">
            <v/>
          </cell>
          <cell r="I836" t="b">
            <v>0</v>
          </cell>
          <cell r="J836" t="str">
            <v/>
          </cell>
          <cell r="K836" t="str">
            <v/>
          </cell>
          <cell r="L836" t="str">
            <v/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</row>
        <row r="837">
          <cell r="A837">
            <v>836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>
            <v>0</v>
          </cell>
          <cell r="H837" t="str">
            <v/>
          </cell>
          <cell r="I837" t="b">
            <v>0</v>
          </cell>
          <cell r="J837" t="str">
            <v/>
          </cell>
          <cell r="K837" t="str">
            <v/>
          </cell>
          <cell r="L837" t="str">
            <v/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</row>
        <row r="838">
          <cell r="A838">
            <v>837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0</v>
          </cell>
          <cell r="H838" t="str">
            <v/>
          </cell>
          <cell r="I838" t="b">
            <v>0</v>
          </cell>
          <cell r="J838" t="str">
            <v/>
          </cell>
          <cell r="K838" t="str">
            <v/>
          </cell>
          <cell r="L838" t="str">
            <v/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A839">
            <v>838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>
            <v>0</v>
          </cell>
          <cell r="H839" t="str">
            <v/>
          </cell>
          <cell r="I839" t="b">
            <v>0</v>
          </cell>
          <cell r="J839" t="str">
            <v/>
          </cell>
          <cell r="K839" t="str">
            <v/>
          </cell>
          <cell r="L839" t="str">
            <v/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</row>
        <row r="840">
          <cell r="A840">
            <v>839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>
            <v>0</v>
          </cell>
          <cell r="H840" t="str">
            <v/>
          </cell>
          <cell r="I840" t="b">
            <v>0</v>
          </cell>
          <cell r="J840" t="str">
            <v/>
          </cell>
          <cell r="K840" t="str">
            <v/>
          </cell>
          <cell r="L840" t="str">
            <v/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</row>
        <row r="841">
          <cell r="A841">
            <v>840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0</v>
          </cell>
          <cell r="H841" t="str">
            <v/>
          </cell>
          <cell r="I841" t="b">
            <v>0</v>
          </cell>
          <cell r="J841" t="str">
            <v/>
          </cell>
          <cell r="K841" t="str">
            <v/>
          </cell>
          <cell r="L841" t="str">
            <v/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A842">
            <v>841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>
            <v>0</v>
          </cell>
          <cell r="H842" t="str">
            <v/>
          </cell>
          <cell r="I842" t="b">
            <v>0</v>
          </cell>
          <cell r="J842" t="str">
            <v/>
          </cell>
          <cell r="K842" t="str">
            <v/>
          </cell>
          <cell r="L842" t="str">
            <v/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</row>
        <row r="843">
          <cell r="A843">
            <v>842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>
            <v>0</v>
          </cell>
          <cell r="H843" t="str">
            <v/>
          </cell>
          <cell r="I843" t="b">
            <v>0</v>
          </cell>
          <cell r="J843" t="str">
            <v/>
          </cell>
          <cell r="K843" t="str">
            <v/>
          </cell>
          <cell r="L843" t="str">
            <v/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</row>
        <row r="844">
          <cell r="A844">
            <v>843</v>
          </cell>
          <cell r="B844" t="str">
            <v/>
          </cell>
          <cell r="C844" t="str">
            <v/>
          </cell>
          <cell r="D844" t="str">
            <v/>
          </cell>
          <cell r="E844" t="str">
            <v/>
          </cell>
          <cell r="F844">
            <v>0</v>
          </cell>
          <cell r="H844" t="str">
            <v/>
          </cell>
          <cell r="I844" t="b">
            <v>0</v>
          </cell>
          <cell r="J844" t="str">
            <v/>
          </cell>
          <cell r="K844" t="str">
            <v/>
          </cell>
          <cell r="L844" t="str">
            <v/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A845">
            <v>844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>
            <v>0</v>
          </cell>
          <cell r="H845" t="str">
            <v/>
          </cell>
          <cell r="I845" t="b">
            <v>0</v>
          </cell>
          <cell r="J845" t="str">
            <v/>
          </cell>
          <cell r="K845" t="str">
            <v/>
          </cell>
          <cell r="L845" t="str">
            <v/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</row>
        <row r="846">
          <cell r="A846">
            <v>845</v>
          </cell>
          <cell r="B846" t="str">
            <v/>
          </cell>
          <cell r="C846" t="str">
            <v/>
          </cell>
          <cell r="D846" t="str">
            <v/>
          </cell>
          <cell r="E846" t="str">
            <v/>
          </cell>
          <cell r="F846">
            <v>0</v>
          </cell>
          <cell r="H846" t="str">
            <v/>
          </cell>
          <cell r="I846" t="b">
            <v>0</v>
          </cell>
          <cell r="J846" t="str">
            <v/>
          </cell>
          <cell r="K846" t="str">
            <v/>
          </cell>
          <cell r="L846" t="str">
            <v/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</row>
        <row r="847">
          <cell r="A847">
            <v>846</v>
          </cell>
          <cell r="B847" t="str">
            <v/>
          </cell>
          <cell r="C847" t="str">
            <v/>
          </cell>
          <cell r="D847" t="str">
            <v/>
          </cell>
          <cell r="E847" t="str">
            <v/>
          </cell>
          <cell r="F847">
            <v>0</v>
          </cell>
          <cell r="H847" t="str">
            <v/>
          </cell>
          <cell r="I847" t="b">
            <v>0</v>
          </cell>
          <cell r="J847" t="str">
            <v/>
          </cell>
          <cell r="K847" t="str">
            <v/>
          </cell>
          <cell r="L847" t="str">
            <v/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A848">
            <v>847</v>
          </cell>
          <cell r="B848" t="str">
            <v/>
          </cell>
          <cell r="C848" t="str">
            <v/>
          </cell>
          <cell r="D848" t="str">
            <v/>
          </cell>
          <cell r="E848" t="str">
            <v/>
          </cell>
          <cell r="F848">
            <v>0</v>
          </cell>
          <cell r="H848" t="str">
            <v/>
          </cell>
          <cell r="I848" t="b">
            <v>0</v>
          </cell>
          <cell r="J848" t="str">
            <v/>
          </cell>
          <cell r="K848" t="str">
            <v/>
          </cell>
          <cell r="L848" t="str">
            <v/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</row>
        <row r="849">
          <cell r="A849">
            <v>848</v>
          </cell>
          <cell r="B849" t="str">
            <v/>
          </cell>
          <cell r="C849" t="str">
            <v/>
          </cell>
          <cell r="D849" t="str">
            <v/>
          </cell>
          <cell r="E849" t="str">
            <v/>
          </cell>
          <cell r="F849">
            <v>0</v>
          </cell>
          <cell r="H849" t="str">
            <v/>
          </cell>
          <cell r="I849" t="b">
            <v>0</v>
          </cell>
          <cell r="J849" t="str">
            <v/>
          </cell>
          <cell r="K849" t="str">
            <v/>
          </cell>
          <cell r="L849" t="str">
            <v/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</row>
        <row r="850">
          <cell r="A850">
            <v>849</v>
          </cell>
          <cell r="B850" t="str">
            <v/>
          </cell>
          <cell r="C850" t="str">
            <v/>
          </cell>
          <cell r="D850" t="str">
            <v/>
          </cell>
          <cell r="E850" t="str">
            <v/>
          </cell>
          <cell r="F850">
            <v>0</v>
          </cell>
          <cell r="H850" t="str">
            <v/>
          </cell>
          <cell r="I850" t="b">
            <v>0</v>
          </cell>
          <cell r="J850" t="str">
            <v/>
          </cell>
          <cell r="K850" t="str">
            <v/>
          </cell>
          <cell r="L850" t="str">
            <v/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A851">
            <v>850</v>
          </cell>
          <cell r="B851" t="str">
            <v/>
          </cell>
          <cell r="C851" t="str">
            <v/>
          </cell>
          <cell r="D851" t="str">
            <v/>
          </cell>
          <cell r="E851" t="str">
            <v/>
          </cell>
          <cell r="F851">
            <v>0</v>
          </cell>
          <cell r="H851" t="str">
            <v/>
          </cell>
          <cell r="I851" t="b">
            <v>0</v>
          </cell>
          <cell r="J851" t="str">
            <v/>
          </cell>
          <cell r="K851" t="str">
            <v/>
          </cell>
          <cell r="L851" t="str">
            <v/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</row>
        <row r="852">
          <cell r="A852">
            <v>851</v>
          </cell>
          <cell r="B852" t="str">
            <v/>
          </cell>
          <cell r="C852" t="str">
            <v/>
          </cell>
          <cell r="D852" t="str">
            <v/>
          </cell>
          <cell r="E852" t="str">
            <v/>
          </cell>
          <cell r="F852">
            <v>0</v>
          </cell>
          <cell r="H852" t="str">
            <v/>
          </cell>
          <cell r="I852" t="b">
            <v>0</v>
          </cell>
          <cell r="J852" t="str">
            <v/>
          </cell>
          <cell r="K852" t="str">
            <v/>
          </cell>
          <cell r="L852" t="str">
            <v/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</row>
        <row r="853">
          <cell r="A853">
            <v>852</v>
          </cell>
          <cell r="B853" t="str">
            <v/>
          </cell>
          <cell r="C853" t="str">
            <v/>
          </cell>
          <cell r="D853" t="str">
            <v/>
          </cell>
          <cell r="E853" t="str">
            <v/>
          </cell>
          <cell r="F853">
            <v>0</v>
          </cell>
          <cell r="H853" t="str">
            <v/>
          </cell>
          <cell r="I853" t="b">
            <v>0</v>
          </cell>
          <cell r="J853" t="str">
            <v/>
          </cell>
          <cell r="K853" t="str">
            <v/>
          </cell>
          <cell r="L853" t="str">
            <v/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A854">
            <v>853</v>
          </cell>
          <cell r="B854" t="str">
            <v/>
          </cell>
          <cell r="C854" t="str">
            <v/>
          </cell>
          <cell r="D854" t="str">
            <v/>
          </cell>
          <cell r="E854" t="str">
            <v/>
          </cell>
          <cell r="F854">
            <v>0</v>
          </cell>
          <cell r="H854" t="str">
            <v/>
          </cell>
          <cell r="I854" t="b">
            <v>0</v>
          </cell>
          <cell r="J854" t="str">
            <v/>
          </cell>
          <cell r="K854" t="str">
            <v/>
          </cell>
          <cell r="L854" t="str">
            <v/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</row>
        <row r="855">
          <cell r="A855">
            <v>854</v>
          </cell>
          <cell r="B855" t="str">
            <v/>
          </cell>
          <cell r="C855" t="str">
            <v/>
          </cell>
          <cell r="D855" t="str">
            <v/>
          </cell>
          <cell r="E855" t="str">
            <v/>
          </cell>
          <cell r="F855">
            <v>0</v>
          </cell>
          <cell r="H855" t="str">
            <v/>
          </cell>
          <cell r="I855" t="b">
            <v>0</v>
          </cell>
          <cell r="J855" t="str">
            <v/>
          </cell>
          <cell r="K855" t="str">
            <v/>
          </cell>
          <cell r="L855" t="str">
            <v/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</row>
        <row r="856">
          <cell r="A856">
            <v>855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>
            <v>0</v>
          </cell>
          <cell r="H856" t="str">
            <v/>
          </cell>
          <cell r="I856" t="b">
            <v>0</v>
          </cell>
          <cell r="J856" t="str">
            <v/>
          </cell>
          <cell r="K856" t="str">
            <v/>
          </cell>
          <cell r="L856" t="str">
            <v/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A857">
            <v>856</v>
          </cell>
          <cell r="B857" t="str">
            <v/>
          </cell>
          <cell r="C857" t="str">
            <v/>
          </cell>
          <cell r="D857" t="str">
            <v/>
          </cell>
          <cell r="E857" t="str">
            <v/>
          </cell>
          <cell r="F857">
            <v>0</v>
          </cell>
          <cell r="H857" t="str">
            <v/>
          </cell>
          <cell r="I857" t="b">
            <v>0</v>
          </cell>
          <cell r="J857" t="str">
            <v/>
          </cell>
          <cell r="K857" t="str">
            <v/>
          </cell>
          <cell r="L857" t="str">
            <v/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A858">
            <v>857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>
            <v>0</v>
          </cell>
          <cell r="H858" t="str">
            <v/>
          </cell>
          <cell r="I858" t="b">
            <v>0</v>
          </cell>
          <cell r="J858" t="str">
            <v/>
          </cell>
          <cell r="K858" t="str">
            <v/>
          </cell>
          <cell r="L858" t="str">
            <v/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A859">
            <v>858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>
            <v>0</v>
          </cell>
          <cell r="H859" t="str">
            <v/>
          </cell>
          <cell r="I859" t="b">
            <v>0</v>
          </cell>
          <cell r="J859" t="str">
            <v/>
          </cell>
          <cell r="K859" t="str">
            <v/>
          </cell>
          <cell r="L859" t="str">
            <v/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A860">
            <v>859</v>
          </cell>
          <cell r="B860" t="str">
            <v/>
          </cell>
          <cell r="C860" t="str">
            <v/>
          </cell>
          <cell r="D860" t="str">
            <v/>
          </cell>
          <cell r="E860" t="str">
            <v/>
          </cell>
          <cell r="F860">
            <v>0</v>
          </cell>
          <cell r="H860" t="str">
            <v/>
          </cell>
          <cell r="I860" t="b">
            <v>0</v>
          </cell>
          <cell r="J860" t="str">
            <v/>
          </cell>
          <cell r="K860" t="str">
            <v/>
          </cell>
          <cell r="L860" t="str">
            <v/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</row>
        <row r="861">
          <cell r="A861">
            <v>860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>
            <v>0</v>
          </cell>
          <cell r="H861" t="str">
            <v/>
          </cell>
          <cell r="I861" t="b">
            <v>0</v>
          </cell>
          <cell r="J861" t="str">
            <v/>
          </cell>
          <cell r="K861" t="str">
            <v/>
          </cell>
          <cell r="L861" t="str">
            <v/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</row>
        <row r="862">
          <cell r="A862">
            <v>861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0</v>
          </cell>
          <cell r="H862" t="str">
            <v/>
          </cell>
          <cell r="I862" t="b">
            <v>0</v>
          </cell>
          <cell r="J862" t="str">
            <v/>
          </cell>
          <cell r="K862" t="str">
            <v/>
          </cell>
          <cell r="L862" t="str">
            <v/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A863">
            <v>862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0</v>
          </cell>
          <cell r="H863" t="str">
            <v/>
          </cell>
          <cell r="I863" t="b">
            <v>0</v>
          </cell>
          <cell r="J863" t="str">
            <v/>
          </cell>
          <cell r="K863" t="str">
            <v/>
          </cell>
          <cell r="L863" t="str">
            <v/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</row>
        <row r="864">
          <cell r="A864">
            <v>863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>
            <v>0</v>
          </cell>
          <cell r="H864" t="str">
            <v/>
          </cell>
          <cell r="I864" t="b">
            <v>0</v>
          </cell>
          <cell r="J864" t="str">
            <v/>
          </cell>
          <cell r="K864" t="str">
            <v/>
          </cell>
          <cell r="L864" t="str">
            <v/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</row>
        <row r="865">
          <cell r="A865">
            <v>864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>
            <v>0</v>
          </cell>
          <cell r="H865" t="str">
            <v/>
          </cell>
          <cell r="I865" t="b">
            <v>0</v>
          </cell>
          <cell r="J865" t="str">
            <v/>
          </cell>
          <cell r="K865" t="str">
            <v/>
          </cell>
          <cell r="L865" t="str">
            <v/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A866">
            <v>865</v>
          </cell>
          <cell r="B866" t="str">
            <v/>
          </cell>
          <cell r="C866" t="str">
            <v/>
          </cell>
          <cell r="D866" t="str">
            <v/>
          </cell>
          <cell r="E866" t="str">
            <v/>
          </cell>
          <cell r="F866">
            <v>0</v>
          </cell>
          <cell r="H866" t="str">
            <v/>
          </cell>
          <cell r="I866" t="b">
            <v>0</v>
          </cell>
          <cell r="J866" t="str">
            <v/>
          </cell>
          <cell r="K866" t="str">
            <v/>
          </cell>
          <cell r="L866" t="str">
            <v/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</row>
        <row r="867">
          <cell r="A867">
            <v>866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>
            <v>0</v>
          </cell>
          <cell r="H867" t="str">
            <v/>
          </cell>
          <cell r="I867" t="b">
            <v>0</v>
          </cell>
          <cell r="J867" t="str">
            <v/>
          </cell>
          <cell r="K867" t="str">
            <v/>
          </cell>
          <cell r="L867" t="str">
            <v/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</row>
        <row r="868">
          <cell r="A868">
            <v>867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>
            <v>0</v>
          </cell>
          <cell r="H868" t="str">
            <v/>
          </cell>
          <cell r="I868" t="b">
            <v>0</v>
          </cell>
          <cell r="J868" t="str">
            <v/>
          </cell>
          <cell r="K868" t="str">
            <v/>
          </cell>
          <cell r="L868" t="str">
            <v/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A869">
            <v>868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>
            <v>0</v>
          </cell>
          <cell r="H869" t="str">
            <v/>
          </cell>
          <cell r="I869" t="b">
            <v>0</v>
          </cell>
          <cell r="J869" t="str">
            <v/>
          </cell>
          <cell r="K869" t="str">
            <v/>
          </cell>
          <cell r="L869" t="str">
            <v/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</row>
        <row r="870">
          <cell r="A870">
            <v>869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>
            <v>0</v>
          </cell>
          <cell r="H870" t="str">
            <v/>
          </cell>
          <cell r="I870" t="b">
            <v>0</v>
          </cell>
          <cell r="J870" t="str">
            <v/>
          </cell>
          <cell r="K870" t="str">
            <v/>
          </cell>
          <cell r="L870" t="str">
            <v/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A871">
            <v>870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>
            <v>0</v>
          </cell>
          <cell r="H871" t="str">
            <v/>
          </cell>
          <cell r="I871" t="b">
            <v>0</v>
          </cell>
          <cell r="J871" t="str">
            <v/>
          </cell>
          <cell r="K871" t="str">
            <v/>
          </cell>
          <cell r="L871" t="str">
            <v/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A872">
            <v>871</v>
          </cell>
          <cell r="B872" t="str">
            <v/>
          </cell>
          <cell r="C872" t="str">
            <v/>
          </cell>
          <cell r="D872" t="str">
            <v/>
          </cell>
          <cell r="E872" t="str">
            <v/>
          </cell>
          <cell r="F872">
            <v>0</v>
          </cell>
          <cell r="H872" t="str">
            <v/>
          </cell>
          <cell r="I872" t="b">
            <v>0</v>
          </cell>
          <cell r="J872" t="str">
            <v/>
          </cell>
          <cell r="K872" t="str">
            <v/>
          </cell>
          <cell r="L872" t="str">
            <v/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</row>
        <row r="873">
          <cell r="A873">
            <v>872</v>
          </cell>
          <cell r="B873" t="str">
            <v/>
          </cell>
          <cell r="C873" t="str">
            <v/>
          </cell>
          <cell r="D873" t="str">
            <v/>
          </cell>
          <cell r="E873" t="str">
            <v/>
          </cell>
          <cell r="F873">
            <v>0</v>
          </cell>
          <cell r="H873" t="str">
            <v/>
          </cell>
          <cell r="I873" t="b">
            <v>0</v>
          </cell>
          <cell r="J873" t="str">
            <v/>
          </cell>
          <cell r="K873" t="str">
            <v/>
          </cell>
          <cell r="L873" t="str">
            <v/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</row>
        <row r="874">
          <cell r="A874">
            <v>873</v>
          </cell>
          <cell r="B874" t="str">
            <v/>
          </cell>
          <cell r="C874" t="str">
            <v/>
          </cell>
          <cell r="D874" t="str">
            <v/>
          </cell>
          <cell r="E874" t="str">
            <v/>
          </cell>
          <cell r="F874">
            <v>0</v>
          </cell>
          <cell r="H874" t="str">
            <v/>
          </cell>
          <cell r="I874" t="b">
            <v>0</v>
          </cell>
          <cell r="J874" t="str">
            <v/>
          </cell>
          <cell r="K874" t="str">
            <v/>
          </cell>
          <cell r="L874" t="str">
            <v/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A875">
            <v>874</v>
          </cell>
          <cell r="B875" t="str">
            <v/>
          </cell>
          <cell r="C875" t="str">
            <v/>
          </cell>
          <cell r="D875" t="str">
            <v/>
          </cell>
          <cell r="E875" t="str">
            <v/>
          </cell>
          <cell r="F875">
            <v>0</v>
          </cell>
          <cell r="H875" t="str">
            <v/>
          </cell>
          <cell r="I875" t="b">
            <v>0</v>
          </cell>
          <cell r="J875" t="str">
            <v/>
          </cell>
          <cell r="K875" t="str">
            <v/>
          </cell>
          <cell r="L875" t="str">
            <v/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</row>
        <row r="876">
          <cell r="A876">
            <v>875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0</v>
          </cell>
          <cell r="H876" t="str">
            <v/>
          </cell>
          <cell r="I876" t="b">
            <v>0</v>
          </cell>
          <cell r="J876" t="str">
            <v/>
          </cell>
          <cell r="K876" t="str">
            <v/>
          </cell>
          <cell r="L876" t="str">
            <v/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A877">
            <v>876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0</v>
          </cell>
          <cell r="H877" t="str">
            <v/>
          </cell>
          <cell r="I877" t="b">
            <v>0</v>
          </cell>
          <cell r="J877" t="str">
            <v/>
          </cell>
          <cell r="K877" t="str">
            <v/>
          </cell>
          <cell r="L877" t="str">
            <v/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A878">
            <v>877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>
            <v>0</v>
          </cell>
          <cell r="H878" t="str">
            <v/>
          </cell>
          <cell r="I878" t="b">
            <v>0</v>
          </cell>
          <cell r="J878" t="str">
            <v/>
          </cell>
          <cell r="K878" t="str">
            <v/>
          </cell>
          <cell r="L878" t="str">
            <v/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</row>
        <row r="879">
          <cell r="A879">
            <v>878</v>
          </cell>
          <cell r="B879" t="str">
            <v/>
          </cell>
          <cell r="C879" t="str">
            <v/>
          </cell>
          <cell r="D879" t="str">
            <v/>
          </cell>
          <cell r="E879" t="str">
            <v/>
          </cell>
          <cell r="F879">
            <v>0</v>
          </cell>
          <cell r="H879" t="str">
            <v/>
          </cell>
          <cell r="I879" t="b">
            <v>0</v>
          </cell>
          <cell r="J879" t="str">
            <v/>
          </cell>
          <cell r="K879" t="str">
            <v/>
          </cell>
          <cell r="L879" t="str">
            <v/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A880">
            <v>879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>
            <v>0</v>
          </cell>
          <cell r="H880" t="str">
            <v/>
          </cell>
          <cell r="I880" t="b">
            <v>0</v>
          </cell>
          <cell r="J880" t="str">
            <v/>
          </cell>
          <cell r="K880" t="str">
            <v/>
          </cell>
          <cell r="L880" t="str">
            <v/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A881">
            <v>880</v>
          </cell>
          <cell r="B881" t="str">
            <v/>
          </cell>
          <cell r="C881" t="str">
            <v/>
          </cell>
          <cell r="D881" t="str">
            <v/>
          </cell>
          <cell r="E881" t="str">
            <v/>
          </cell>
          <cell r="F881">
            <v>0</v>
          </cell>
          <cell r="H881" t="str">
            <v/>
          </cell>
          <cell r="I881" t="b">
            <v>0</v>
          </cell>
          <cell r="J881" t="str">
            <v/>
          </cell>
          <cell r="K881" t="str">
            <v/>
          </cell>
          <cell r="L881" t="str">
            <v/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881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>
            <v>0</v>
          </cell>
          <cell r="H882" t="str">
            <v/>
          </cell>
          <cell r="I882" t="b">
            <v>0</v>
          </cell>
          <cell r="J882" t="str">
            <v/>
          </cell>
          <cell r="K882" t="str">
            <v/>
          </cell>
          <cell r="L882" t="str">
            <v/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882</v>
          </cell>
          <cell r="B883" t="str">
            <v/>
          </cell>
          <cell r="C883" t="str">
            <v/>
          </cell>
          <cell r="D883" t="str">
            <v/>
          </cell>
          <cell r="E883" t="str">
            <v/>
          </cell>
          <cell r="F883">
            <v>0</v>
          </cell>
          <cell r="H883" t="str">
            <v/>
          </cell>
          <cell r="I883" t="b">
            <v>0</v>
          </cell>
          <cell r="J883" t="str">
            <v/>
          </cell>
          <cell r="K883" t="str">
            <v/>
          </cell>
          <cell r="L883" t="str">
            <v/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883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>
            <v>0</v>
          </cell>
          <cell r="H884" t="str">
            <v/>
          </cell>
          <cell r="I884" t="b">
            <v>0</v>
          </cell>
          <cell r="J884" t="str">
            <v/>
          </cell>
          <cell r="K884" t="str">
            <v/>
          </cell>
          <cell r="L884" t="str">
            <v/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884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>
            <v>0</v>
          </cell>
          <cell r="H885" t="str">
            <v/>
          </cell>
          <cell r="I885" t="b">
            <v>0</v>
          </cell>
          <cell r="J885" t="str">
            <v/>
          </cell>
          <cell r="K885" t="str">
            <v/>
          </cell>
          <cell r="L885" t="str">
            <v/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885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  <cell r="F886">
            <v>0</v>
          </cell>
          <cell r="H886" t="str">
            <v/>
          </cell>
          <cell r="I886" t="b">
            <v>0</v>
          </cell>
          <cell r="J886" t="str">
            <v/>
          </cell>
          <cell r="K886" t="str">
            <v/>
          </cell>
          <cell r="L886" t="str">
            <v/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886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>
            <v>0</v>
          </cell>
          <cell r="H887" t="str">
            <v/>
          </cell>
          <cell r="I887" t="b">
            <v>0</v>
          </cell>
          <cell r="J887" t="str">
            <v/>
          </cell>
          <cell r="K887" t="str">
            <v/>
          </cell>
          <cell r="L887" t="str">
            <v/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887</v>
          </cell>
          <cell r="B888" t="str">
            <v/>
          </cell>
          <cell r="C888" t="str">
            <v/>
          </cell>
          <cell r="D888" t="str">
            <v/>
          </cell>
          <cell r="E888" t="str">
            <v/>
          </cell>
          <cell r="F888">
            <v>0</v>
          </cell>
          <cell r="H888" t="str">
            <v/>
          </cell>
          <cell r="I888" t="b">
            <v>0</v>
          </cell>
          <cell r="J888" t="str">
            <v/>
          </cell>
          <cell r="K888" t="str">
            <v/>
          </cell>
          <cell r="L888" t="str">
            <v/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888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>
            <v>0</v>
          </cell>
          <cell r="H889" t="str">
            <v/>
          </cell>
          <cell r="I889" t="b">
            <v>0</v>
          </cell>
          <cell r="J889" t="str">
            <v/>
          </cell>
          <cell r="K889" t="str">
            <v/>
          </cell>
          <cell r="L889" t="str">
            <v/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889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>
            <v>0</v>
          </cell>
          <cell r="H890" t="str">
            <v/>
          </cell>
          <cell r="I890" t="b">
            <v>0</v>
          </cell>
          <cell r="J890" t="str">
            <v/>
          </cell>
          <cell r="K890" t="str">
            <v/>
          </cell>
          <cell r="L890" t="str">
            <v/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890</v>
          </cell>
          <cell r="B891" t="str">
            <v/>
          </cell>
          <cell r="C891" t="str">
            <v/>
          </cell>
          <cell r="D891" t="str">
            <v/>
          </cell>
          <cell r="E891" t="str">
            <v/>
          </cell>
          <cell r="F891">
            <v>0</v>
          </cell>
          <cell r="H891" t="str">
            <v/>
          </cell>
          <cell r="I891" t="b">
            <v>0</v>
          </cell>
          <cell r="J891" t="str">
            <v/>
          </cell>
          <cell r="K891" t="str">
            <v/>
          </cell>
          <cell r="L891" t="str">
            <v/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891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0</v>
          </cell>
          <cell r="H892" t="str">
            <v/>
          </cell>
          <cell r="I892" t="b">
            <v>0</v>
          </cell>
          <cell r="J892" t="str">
            <v/>
          </cell>
          <cell r="K892" t="str">
            <v/>
          </cell>
          <cell r="L892" t="str">
            <v/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892</v>
          </cell>
          <cell r="B893" t="str">
            <v/>
          </cell>
          <cell r="C893" t="str">
            <v/>
          </cell>
          <cell r="D893" t="str">
            <v/>
          </cell>
          <cell r="E893" t="str">
            <v/>
          </cell>
          <cell r="F893">
            <v>0</v>
          </cell>
          <cell r="H893" t="str">
            <v/>
          </cell>
          <cell r="I893" t="b">
            <v>0</v>
          </cell>
          <cell r="J893" t="str">
            <v/>
          </cell>
          <cell r="K893" t="str">
            <v/>
          </cell>
          <cell r="L893" t="str">
            <v/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893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0</v>
          </cell>
          <cell r="H894" t="str">
            <v/>
          </cell>
          <cell r="I894" t="b">
            <v>0</v>
          </cell>
          <cell r="J894" t="str">
            <v/>
          </cell>
          <cell r="K894" t="str">
            <v/>
          </cell>
          <cell r="L894" t="str">
            <v/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894</v>
          </cell>
          <cell r="B895" t="str">
            <v/>
          </cell>
          <cell r="C895" t="str">
            <v/>
          </cell>
          <cell r="D895" t="str">
            <v/>
          </cell>
          <cell r="E895" t="str">
            <v/>
          </cell>
          <cell r="F895">
            <v>0</v>
          </cell>
          <cell r="H895" t="str">
            <v/>
          </cell>
          <cell r="I895" t="b">
            <v>0</v>
          </cell>
          <cell r="J895" t="str">
            <v/>
          </cell>
          <cell r="K895" t="str">
            <v/>
          </cell>
          <cell r="L895" t="str">
            <v/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895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>
            <v>0</v>
          </cell>
          <cell r="H896" t="str">
            <v/>
          </cell>
          <cell r="I896" t="b">
            <v>0</v>
          </cell>
          <cell r="J896" t="str">
            <v/>
          </cell>
          <cell r="K896" t="str">
            <v/>
          </cell>
          <cell r="L896" t="str">
            <v/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896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0</v>
          </cell>
          <cell r="H897" t="str">
            <v/>
          </cell>
          <cell r="I897" t="b">
            <v>0</v>
          </cell>
          <cell r="J897" t="str">
            <v/>
          </cell>
          <cell r="K897" t="str">
            <v/>
          </cell>
          <cell r="L897" t="str">
            <v/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897</v>
          </cell>
          <cell r="B898" t="str">
            <v/>
          </cell>
          <cell r="C898" t="str">
            <v/>
          </cell>
          <cell r="D898" t="str">
            <v/>
          </cell>
          <cell r="E898" t="str">
            <v/>
          </cell>
          <cell r="F898">
            <v>0</v>
          </cell>
          <cell r="H898" t="str">
            <v/>
          </cell>
          <cell r="I898" t="b">
            <v>0</v>
          </cell>
          <cell r="J898" t="str">
            <v/>
          </cell>
          <cell r="K898" t="str">
            <v/>
          </cell>
          <cell r="L898" t="str">
            <v/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898</v>
          </cell>
          <cell r="B899" t="str">
            <v/>
          </cell>
          <cell r="C899" t="str">
            <v/>
          </cell>
          <cell r="D899" t="str">
            <v/>
          </cell>
          <cell r="E899" t="str">
            <v/>
          </cell>
          <cell r="F899">
            <v>0</v>
          </cell>
          <cell r="H899" t="str">
            <v/>
          </cell>
          <cell r="I899" t="b">
            <v>0</v>
          </cell>
          <cell r="J899" t="str">
            <v/>
          </cell>
          <cell r="K899" t="str">
            <v/>
          </cell>
          <cell r="L899" t="str">
            <v/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899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>
            <v>0</v>
          </cell>
          <cell r="H900" t="str">
            <v/>
          </cell>
          <cell r="I900" t="b">
            <v>0</v>
          </cell>
          <cell r="J900" t="str">
            <v/>
          </cell>
          <cell r="K900" t="str">
            <v/>
          </cell>
          <cell r="L900" t="str">
            <v/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</row>
        <row r="901">
          <cell r="A901">
            <v>900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>
            <v>0</v>
          </cell>
          <cell r="H901" t="str">
            <v/>
          </cell>
          <cell r="I901" t="b">
            <v>0</v>
          </cell>
          <cell r="J901" t="str">
            <v/>
          </cell>
          <cell r="K901" t="str">
            <v/>
          </cell>
          <cell r="L901" t="str">
            <v/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A902">
            <v>901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0</v>
          </cell>
          <cell r="H902" t="str">
            <v/>
          </cell>
          <cell r="I902" t="b">
            <v>0</v>
          </cell>
          <cell r="J902" t="str">
            <v/>
          </cell>
          <cell r="K902" t="str">
            <v/>
          </cell>
          <cell r="L902" t="str">
            <v/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</row>
        <row r="903">
          <cell r="A903">
            <v>902</v>
          </cell>
          <cell r="B903" t="str">
            <v/>
          </cell>
          <cell r="C903" t="str">
            <v/>
          </cell>
          <cell r="D903" t="str">
            <v/>
          </cell>
          <cell r="E903" t="str">
            <v/>
          </cell>
          <cell r="F903">
            <v>0</v>
          </cell>
          <cell r="H903" t="str">
            <v/>
          </cell>
          <cell r="I903" t="b">
            <v>0</v>
          </cell>
          <cell r="J903" t="str">
            <v/>
          </cell>
          <cell r="K903" t="str">
            <v/>
          </cell>
          <cell r="L903" t="str">
            <v/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A904">
            <v>903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0</v>
          </cell>
          <cell r="H904" t="str">
            <v/>
          </cell>
          <cell r="I904" t="b">
            <v>0</v>
          </cell>
          <cell r="J904" t="str">
            <v/>
          </cell>
          <cell r="K904" t="str">
            <v/>
          </cell>
          <cell r="L904" t="str">
            <v/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A905">
            <v>904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0</v>
          </cell>
          <cell r="H905" t="str">
            <v/>
          </cell>
          <cell r="I905" t="b">
            <v>0</v>
          </cell>
          <cell r="J905" t="str">
            <v/>
          </cell>
          <cell r="K905" t="str">
            <v/>
          </cell>
          <cell r="L905" t="str">
            <v/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</row>
        <row r="906">
          <cell r="A906">
            <v>905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0</v>
          </cell>
          <cell r="H906" t="str">
            <v/>
          </cell>
          <cell r="I906" t="b">
            <v>0</v>
          </cell>
          <cell r="J906" t="str">
            <v/>
          </cell>
          <cell r="K906" t="str">
            <v/>
          </cell>
          <cell r="L906" t="str">
            <v/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A907">
            <v>906</v>
          </cell>
          <cell r="B907" t="str">
            <v/>
          </cell>
          <cell r="C907" t="str">
            <v/>
          </cell>
          <cell r="D907" t="str">
            <v/>
          </cell>
          <cell r="E907" t="str">
            <v/>
          </cell>
          <cell r="F907">
            <v>0</v>
          </cell>
          <cell r="H907" t="str">
            <v/>
          </cell>
          <cell r="I907" t="b">
            <v>0</v>
          </cell>
          <cell r="J907" t="str">
            <v/>
          </cell>
          <cell r="K907" t="str">
            <v/>
          </cell>
          <cell r="L907" t="str">
            <v/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A908">
            <v>907</v>
          </cell>
          <cell r="B908" t="str">
            <v/>
          </cell>
          <cell r="C908" t="str">
            <v/>
          </cell>
          <cell r="D908" t="str">
            <v/>
          </cell>
          <cell r="E908" t="str">
            <v/>
          </cell>
          <cell r="F908">
            <v>0</v>
          </cell>
          <cell r="H908" t="str">
            <v/>
          </cell>
          <cell r="I908" t="b">
            <v>0</v>
          </cell>
          <cell r="J908" t="str">
            <v/>
          </cell>
          <cell r="K908" t="str">
            <v/>
          </cell>
          <cell r="L908" t="str">
            <v/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</row>
        <row r="909">
          <cell r="A909">
            <v>908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>
            <v>0</v>
          </cell>
          <cell r="H909" t="str">
            <v/>
          </cell>
          <cell r="I909" t="b">
            <v>0</v>
          </cell>
          <cell r="J909" t="str">
            <v/>
          </cell>
          <cell r="K909" t="str">
            <v/>
          </cell>
          <cell r="L909" t="str">
            <v/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</row>
        <row r="910">
          <cell r="A910">
            <v>909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0</v>
          </cell>
          <cell r="H910" t="str">
            <v/>
          </cell>
          <cell r="I910" t="b">
            <v>0</v>
          </cell>
          <cell r="J910" t="str">
            <v/>
          </cell>
          <cell r="K910" t="str">
            <v/>
          </cell>
          <cell r="L910" t="str">
            <v/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A911">
            <v>910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>
            <v>0</v>
          </cell>
          <cell r="H911" t="str">
            <v/>
          </cell>
          <cell r="I911" t="b">
            <v>0</v>
          </cell>
          <cell r="J911" t="str">
            <v/>
          </cell>
          <cell r="K911" t="str">
            <v/>
          </cell>
          <cell r="L911" t="str">
            <v/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</row>
        <row r="912">
          <cell r="A912">
            <v>911</v>
          </cell>
          <cell r="B912" t="str">
            <v/>
          </cell>
          <cell r="C912" t="str">
            <v/>
          </cell>
          <cell r="D912" t="str">
            <v/>
          </cell>
          <cell r="E912" t="str">
            <v/>
          </cell>
          <cell r="F912">
            <v>0</v>
          </cell>
          <cell r="H912" t="str">
            <v/>
          </cell>
          <cell r="I912" t="b">
            <v>0</v>
          </cell>
          <cell r="J912" t="str">
            <v/>
          </cell>
          <cell r="K912" t="str">
            <v/>
          </cell>
          <cell r="L912" t="str">
            <v/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</row>
        <row r="913">
          <cell r="A913">
            <v>912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>
            <v>0</v>
          </cell>
          <cell r="H913" t="str">
            <v/>
          </cell>
          <cell r="I913" t="b">
            <v>0</v>
          </cell>
          <cell r="J913" t="str">
            <v/>
          </cell>
          <cell r="K913" t="str">
            <v/>
          </cell>
          <cell r="L913" t="str">
            <v/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A914">
            <v>913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>
            <v>0</v>
          </cell>
          <cell r="H914" t="str">
            <v/>
          </cell>
          <cell r="I914" t="b">
            <v>0</v>
          </cell>
          <cell r="J914" t="str">
            <v/>
          </cell>
          <cell r="K914" t="str">
            <v/>
          </cell>
          <cell r="L914" t="str">
            <v/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</row>
        <row r="915">
          <cell r="A915">
            <v>914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0</v>
          </cell>
          <cell r="H915" t="str">
            <v/>
          </cell>
          <cell r="I915" t="b">
            <v>0</v>
          </cell>
          <cell r="J915" t="str">
            <v/>
          </cell>
          <cell r="K915" t="str">
            <v/>
          </cell>
          <cell r="L915" t="str">
            <v/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</row>
        <row r="916">
          <cell r="A916">
            <v>915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>
            <v>0</v>
          </cell>
          <cell r="H916" t="str">
            <v/>
          </cell>
          <cell r="I916" t="b">
            <v>0</v>
          </cell>
          <cell r="J916" t="str">
            <v/>
          </cell>
          <cell r="K916" t="str">
            <v/>
          </cell>
          <cell r="L916" t="str">
            <v/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</row>
        <row r="917">
          <cell r="A917">
            <v>916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>
            <v>0</v>
          </cell>
          <cell r="H917" t="str">
            <v/>
          </cell>
          <cell r="I917" t="b">
            <v>0</v>
          </cell>
          <cell r="J917" t="str">
            <v/>
          </cell>
          <cell r="K917" t="str">
            <v/>
          </cell>
          <cell r="L917" t="str">
            <v/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</row>
        <row r="918">
          <cell r="A918">
            <v>917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>
            <v>0</v>
          </cell>
          <cell r="H918" t="str">
            <v/>
          </cell>
          <cell r="I918" t="b">
            <v>0</v>
          </cell>
          <cell r="J918" t="str">
            <v/>
          </cell>
          <cell r="K918" t="str">
            <v/>
          </cell>
          <cell r="L918" t="str">
            <v/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</row>
        <row r="919">
          <cell r="A919">
            <v>918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>
            <v>0</v>
          </cell>
          <cell r="H919" t="str">
            <v/>
          </cell>
          <cell r="I919" t="b">
            <v>0</v>
          </cell>
          <cell r="J919" t="str">
            <v/>
          </cell>
          <cell r="K919" t="str">
            <v/>
          </cell>
          <cell r="L919" t="str">
            <v/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A920">
            <v>919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>
            <v>0</v>
          </cell>
          <cell r="H920" t="str">
            <v/>
          </cell>
          <cell r="I920" t="b">
            <v>0</v>
          </cell>
          <cell r="J920" t="str">
            <v/>
          </cell>
          <cell r="K920" t="str">
            <v/>
          </cell>
          <cell r="L920" t="str">
            <v/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A921">
            <v>920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0</v>
          </cell>
          <cell r="H921" t="str">
            <v/>
          </cell>
          <cell r="I921" t="b">
            <v>0</v>
          </cell>
          <cell r="J921" t="str">
            <v/>
          </cell>
          <cell r="K921" t="str">
            <v/>
          </cell>
          <cell r="L921" t="str">
            <v/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A922">
            <v>921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0</v>
          </cell>
          <cell r="H922" t="str">
            <v/>
          </cell>
          <cell r="I922" t="b">
            <v>0</v>
          </cell>
          <cell r="J922" t="str">
            <v/>
          </cell>
          <cell r="K922" t="str">
            <v/>
          </cell>
          <cell r="L922" t="str">
            <v/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A923">
            <v>922</v>
          </cell>
          <cell r="B923" t="str">
            <v/>
          </cell>
          <cell r="C923" t="str">
            <v/>
          </cell>
          <cell r="D923" t="str">
            <v/>
          </cell>
          <cell r="E923" t="str">
            <v/>
          </cell>
          <cell r="F923">
            <v>0</v>
          </cell>
          <cell r="H923" t="str">
            <v/>
          </cell>
          <cell r="I923" t="b">
            <v>0</v>
          </cell>
          <cell r="J923" t="str">
            <v/>
          </cell>
          <cell r="K923" t="str">
            <v/>
          </cell>
          <cell r="L923" t="str">
            <v/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</row>
        <row r="924">
          <cell r="A924">
            <v>923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>
            <v>0</v>
          </cell>
          <cell r="H924" t="str">
            <v/>
          </cell>
          <cell r="I924" t="b">
            <v>0</v>
          </cell>
          <cell r="J924" t="str">
            <v/>
          </cell>
          <cell r="K924" t="str">
            <v/>
          </cell>
          <cell r="L924" t="str">
            <v/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</row>
        <row r="925">
          <cell r="A925">
            <v>924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0</v>
          </cell>
          <cell r="H925" t="str">
            <v/>
          </cell>
          <cell r="I925" t="b">
            <v>0</v>
          </cell>
          <cell r="J925" t="str">
            <v/>
          </cell>
          <cell r="K925" t="str">
            <v/>
          </cell>
          <cell r="L925" t="str">
            <v/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A926">
            <v>925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0</v>
          </cell>
          <cell r="H926" t="str">
            <v/>
          </cell>
          <cell r="I926" t="b">
            <v>0</v>
          </cell>
          <cell r="J926" t="str">
            <v/>
          </cell>
          <cell r="K926" t="str">
            <v/>
          </cell>
          <cell r="L926" t="str">
            <v/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</row>
        <row r="927">
          <cell r="A927">
            <v>926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>
            <v>0</v>
          </cell>
          <cell r="H927" t="str">
            <v/>
          </cell>
          <cell r="I927" t="b">
            <v>0</v>
          </cell>
          <cell r="J927" t="str">
            <v/>
          </cell>
          <cell r="K927" t="str">
            <v/>
          </cell>
          <cell r="L927" t="str">
            <v/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</row>
        <row r="928">
          <cell r="A928">
            <v>927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>
            <v>0</v>
          </cell>
          <cell r="H928" t="str">
            <v/>
          </cell>
          <cell r="I928" t="b">
            <v>0</v>
          </cell>
          <cell r="J928" t="str">
            <v/>
          </cell>
          <cell r="K928" t="str">
            <v/>
          </cell>
          <cell r="L928" t="str">
            <v/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A929">
            <v>928</v>
          </cell>
          <cell r="B929" t="str">
            <v/>
          </cell>
          <cell r="C929" t="str">
            <v/>
          </cell>
          <cell r="D929" t="str">
            <v/>
          </cell>
          <cell r="E929" t="str">
            <v/>
          </cell>
          <cell r="F929">
            <v>0</v>
          </cell>
          <cell r="H929" t="str">
            <v/>
          </cell>
          <cell r="I929" t="b">
            <v>0</v>
          </cell>
          <cell r="J929" t="str">
            <v/>
          </cell>
          <cell r="K929" t="str">
            <v/>
          </cell>
          <cell r="L929" t="str">
            <v/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</row>
        <row r="930">
          <cell r="A930">
            <v>929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>
            <v>0</v>
          </cell>
          <cell r="H930" t="str">
            <v/>
          </cell>
          <cell r="I930" t="b">
            <v>0</v>
          </cell>
          <cell r="J930" t="str">
            <v/>
          </cell>
          <cell r="K930" t="str">
            <v/>
          </cell>
          <cell r="L930" t="str">
            <v/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</row>
        <row r="931">
          <cell r="A931">
            <v>930</v>
          </cell>
          <cell r="B931" t="str">
            <v/>
          </cell>
          <cell r="C931" t="str">
            <v/>
          </cell>
          <cell r="D931" t="str">
            <v/>
          </cell>
          <cell r="E931" t="str">
            <v/>
          </cell>
          <cell r="F931">
            <v>0</v>
          </cell>
          <cell r="H931" t="str">
            <v/>
          </cell>
          <cell r="I931" t="b">
            <v>0</v>
          </cell>
          <cell r="J931" t="str">
            <v/>
          </cell>
          <cell r="K931" t="str">
            <v/>
          </cell>
          <cell r="L931" t="str">
            <v/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A932">
            <v>931</v>
          </cell>
          <cell r="B932" t="str">
            <v/>
          </cell>
          <cell r="C932" t="str">
            <v/>
          </cell>
          <cell r="D932" t="str">
            <v/>
          </cell>
          <cell r="E932" t="str">
            <v/>
          </cell>
          <cell r="F932">
            <v>0</v>
          </cell>
          <cell r="H932" t="str">
            <v/>
          </cell>
          <cell r="I932" t="b">
            <v>0</v>
          </cell>
          <cell r="J932" t="str">
            <v/>
          </cell>
          <cell r="K932" t="str">
            <v/>
          </cell>
          <cell r="L932" t="str">
            <v/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</row>
        <row r="933">
          <cell r="A933">
            <v>932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>
            <v>0</v>
          </cell>
          <cell r="H933" t="str">
            <v/>
          </cell>
          <cell r="I933" t="b">
            <v>0</v>
          </cell>
          <cell r="J933" t="str">
            <v/>
          </cell>
          <cell r="K933" t="str">
            <v/>
          </cell>
          <cell r="L933" t="str">
            <v/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A934">
            <v>933</v>
          </cell>
          <cell r="B934" t="str">
            <v/>
          </cell>
          <cell r="C934" t="str">
            <v/>
          </cell>
          <cell r="D934" t="str">
            <v/>
          </cell>
          <cell r="E934" t="str">
            <v/>
          </cell>
          <cell r="F934">
            <v>0</v>
          </cell>
          <cell r="H934" t="str">
            <v/>
          </cell>
          <cell r="I934" t="b">
            <v>0</v>
          </cell>
          <cell r="J934" t="str">
            <v/>
          </cell>
          <cell r="K934" t="str">
            <v/>
          </cell>
          <cell r="L934" t="str">
            <v/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A935">
            <v>934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>
            <v>0</v>
          </cell>
          <cell r="H935" t="str">
            <v/>
          </cell>
          <cell r="I935" t="b">
            <v>0</v>
          </cell>
          <cell r="J935" t="str">
            <v/>
          </cell>
          <cell r="K935" t="str">
            <v/>
          </cell>
          <cell r="L935" t="str">
            <v/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</row>
        <row r="936">
          <cell r="A936">
            <v>935</v>
          </cell>
          <cell r="B936" t="str">
            <v/>
          </cell>
          <cell r="C936" t="str">
            <v/>
          </cell>
          <cell r="D936" t="str">
            <v/>
          </cell>
          <cell r="E936" t="str">
            <v/>
          </cell>
          <cell r="F936">
            <v>0</v>
          </cell>
          <cell r="H936" t="str">
            <v/>
          </cell>
          <cell r="I936" t="b">
            <v>0</v>
          </cell>
          <cell r="J936" t="str">
            <v/>
          </cell>
          <cell r="K936" t="str">
            <v/>
          </cell>
          <cell r="L936" t="str">
            <v/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</row>
        <row r="937">
          <cell r="A937">
            <v>936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>
            <v>0</v>
          </cell>
          <cell r="H937" t="str">
            <v/>
          </cell>
          <cell r="I937" t="b">
            <v>0</v>
          </cell>
          <cell r="J937" t="str">
            <v/>
          </cell>
          <cell r="K937" t="str">
            <v/>
          </cell>
          <cell r="L937" t="str">
            <v/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A938">
            <v>937</v>
          </cell>
          <cell r="B938" t="str">
            <v/>
          </cell>
          <cell r="C938" t="str">
            <v/>
          </cell>
          <cell r="D938" t="str">
            <v/>
          </cell>
          <cell r="E938" t="str">
            <v/>
          </cell>
          <cell r="F938">
            <v>0</v>
          </cell>
          <cell r="H938" t="str">
            <v/>
          </cell>
          <cell r="I938" t="b">
            <v>0</v>
          </cell>
          <cell r="J938" t="str">
            <v/>
          </cell>
          <cell r="K938" t="str">
            <v/>
          </cell>
          <cell r="L938" t="str">
            <v/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</row>
        <row r="939">
          <cell r="A939">
            <v>938</v>
          </cell>
          <cell r="B939" t="str">
            <v/>
          </cell>
          <cell r="C939" t="str">
            <v/>
          </cell>
          <cell r="D939" t="str">
            <v/>
          </cell>
          <cell r="E939" t="str">
            <v/>
          </cell>
          <cell r="F939">
            <v>0</v>
          </cell>
          <cell r="H939" t="str">
            <v/>
          </cell>
          <cell r="I939" t="b">
            <v>0</v>
          </cell>
          <cell r="J939" t="str">
            <v/>
          </cell>
          <cell r="K939" t="str">
            <v/>
          </cell>
          <cell r="L939" t="str">
            <v/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</row>
        <row r="940">
          <cell r="A940">
            <v>939</v>
          </cell>
          <cell r="B940" t="str">
            <v/>
          </cell>
          <cell r="C940" t="str">
            <v/>
          </cell>
          <cell r="D940" t="str">
            <v/>
          </cell>
          <cell r="E940" t="str">
            <v/>
          </cell>
          <cell r="F940">
            <v>0</v>
          </cell>
          <cell r="H940" t="str">
            <v/>
          </cell>
          <cell r="I940" t="b">
            <v>0</v>
          </cell>
          <cell r="J940" t="str">
            <v/>
          </cell>
          <cell r="K940" t="str">
            <v/>
          </cell>
          <cell r="L940" t="str">
            <v/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</row>
        <row r="941">
          <cell r="A941">
            <v>940</v>
          </cell>
          <cell r="B941" t="str">
            <v/>
          </cell>
          <cell r="C941" t="str">
            <v/>
          </cell>
          <cell r="D941" t="str">
            <v/>
          </cell>
          <cell r="E941" t="str">
            <v/>
          </cell>
          <cell r="F941">
            <v>0</v>
          </cell>
          <cell r="H941" t="str">
            <v/>
          </cell>
          <cell r="I941" t="b">
            <v>0</v>
          </cell>
          <cell r="J941" t="str">
            <v/>
          </cell>
          <cell r="K941" t="str">
            <v/>
          </cell>
          <cell r="L941" t="str">
            <v/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</row>
        <row r="942">
          <cell r="A942">
            <v>941</v>
          </cell>
          <cell r="B942" t="str">
            <v/>
          </cell>
          <cell r="C942" t="str">
            <v/>
          </cell>
          <cell r="D942" t="str">
            <v/>
          </cell>
          <cell r="E942" t="str">
            <v/>
          </cell>
          <cell r="F942">
            <v>0</v>
          </cell>
          <cell r="H942" t="str">
            <v/>
          </cell>
          <cell r="I942" t="b">
            <v>0</v>
          </cell>
          <cell r="J942" t="str">
            <v/>
          </cell>
          <cell r="K942" t="str">
            <v/>
          </cell>
          <cell r="L942" t="str">
            <v/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</row>
        <row r="943">
          <cell r="A943">
            <v>942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0</v>
          </cell>
          <cell r="H943" t="str">
            <v/>
          </cell>
          <cell r="I943" t="b">
            <v>0</v>
          </cell>
          <cell r="J943" t="str">
            <v/>
          </cell>
          <cell r="K943" t="str">
            <v/>
          </cell>
          <cell r="L943" t="str">
            <v/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</row>
        <row r="944">
          <cell r="A944">
            <v>943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>
            <v>0</v>
          </cell>
          <cell r="H944" t="str">
            <v/>
          </cell>
          <cell r="I944" t="b">
            <v>0</v>
          </cell>
          <cell r="J944" t="str">
            <v/>
          </cell>
          <cell r="K944" t="str">
            <v/>
          </cell>
          <cell r="L944" t="str">
            <v/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</row>
        <row r="945">
          <cell r="A945">
            <v>944</v>
          </cell>
          <cell r="B945" t="str">
            <v/>
          </cell>
          <cell r="C945" t="str">
            <v/>
          </cell>
          <cell r="D945" t="str">
            <v/>
          </cell>
          <cell r="E945" t="str">
            <v/>
          </cell>
          <cell r="F945">
            <v>0</v>
          </cell>
          <cell r="H945" t="str">
            <v/>
          </cell>
          <cell r="I945" t="b">
            <v>0</v>
          </cell>
          <cell r="J945" t="str">
            <v/>
          </cell>
          <cell r="K945" t="str">
            <v/>
          </cell>
          <cell r="L945" t="str">
            <v/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</row>
        <row r="946">
          <cell r="A946">
            <v>945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>
            <v>0</v>
          </cell>
          <cell r="H946" t="str">
            <v/>
          </cell>
          <cell r="I946" t="b">
            <v>0</v>
          </cell>
          <cell r="J946" t="str">
            <v/>
          </cell>
          <cell r="K946" t="str">
            <v/>
          </cell>
          <cell r="L946" t="str">
            <v/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</row>
        <row r="947">
          <cell r="A947">
            <v>946</v>
          </cell>
          <cell r="B947" t="str">
            <v/>
          </cell>
          <cell r="C947" t="str">
            <v/>
          </cell>
          <cell r="D947" t="str">
            <v/>
          </cell>
          <cell r="E947" t="str">
            <v/>
          </cell>
          <cell r="F947">
            <v>0</v>
          </cell>
          <cell r="H947" t="str">
            <v/>
          </cell>
          <cell r="I947" t="b">
            <v>0</v>
          </cell>
          <cell r="J947" t="str">
            <v/>
          </cell>
          <cell r="K947" t="str">
            <v/>
          </cell>
          <cell r="L947" t="str">
            <v/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</row>
        <row r="948">
          <cell r="A948">
            <v>947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>
            <v>0</v>
          </cell>
          <cell r="H948" t="str">
            <v/>
          </cell>
          <cell r="I948" t="b">
            <v>0</v>
          </cell>
          <cell r="J948" t="str">
            <v/>
          </cell>
          <cell r="K948" t="str">
            <v/>
          </cell>
          <cell r="L948" t="str">
            <v/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</row>
        <row r="949">
          <cell r="A949">
            <v>948</v>
          </cell>
          <cell r="B949" t="str">
            <v/>
          </cell>
          <cell r="C949" t="str">
            <v/>
          </cell>
          <cell r="D949" t="str">
            <v/>
          </cell>
          <cell r="E949" t="str">
            <v/>
          </cell>
          <cell r="F949">
            <v>0</v>
          </cell>
          <cell r="H949" t="str">
            <v/>
          </cell>
          <cell r="I949" t="b">
            <v>0</v>
          </cell>
          <cell r="J949" t="str">
            <v/>
          </cell>
          <cell r="K949" t="str">
            <v/>
          </cell>
          <cell r="L949" t="str">
            <v/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A950">
            <v>949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>
            <v>0</v>
          </cell>
          <cell r="H950" t="str">
            <v/>
          </cell>
          <cell r="I950" t="b">
            <v>0</v>
          </cell>
          <cell r="J950" t="str">
            <v/>
          </cell>
          <cell r="K950" t="str">
            <v/>
          </cell>
          <cell r="L950" t="str">
            <v/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A951">
            <v>950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>
            <v>0</v>
          </cell>
          <cell r="H951" t="str">
            <v/>
          </cell>
          <cell r="I951" t="b">
            <v>0</v>
          </cell>
          <cell r="J951" t="str">
            <v/>
          </cell>
          <cell r="K951" t="str">
            <v/>
          </cell>
          <cell r="L951" t="str">
            <v/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A952">
            <v>951</v>
          </cell>
          <cell r="B952" t="str">
            <v/>
          </cell>
          <cell r="C952" t="str">
            <v/>
          </cell>
          <cell r="D952" t="str">
            <v/>
          </cell>
          <cell r="E952" t="str">
            <v/>
          </cell>
          <cell r="F952">
            <v>0</v>
          </cell>
          <cell r="H952" t="str">
            <v/>
          </cell>
          <cell r="I952" t="b">
            <v>0</v>
          </cell>
          <cell r="J952" t="str">
            <v/>
          </cell>
          <cell r="K952" t="str">
            <v/>
          </cell>
          <cell r="L952" t="str">
            <v/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</row>
        <row r="953">
          <cell r="A953">
            <v>952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>
            <v>0</v>
          </cell>
          <cell r="H953" t="str">
            <v/>
          </cell>
          <cell r="I953" t="b">
            <v>0</v>
          </cell>
          <cell r="J953" t="str">
            <v/>
          </cell>
          <cell r="K953" t="str">
            <v/>
          </cell>
          <cell r="L953" t="str">
            <v/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A954">
            <v>953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>
            <v>0</v>
          </cell>
          <cell r="H954" t="str">
            <v/>
          </cell>
          <cell r="I954" t="b">
            <v>0</v>
          </cell>
          <cell r="J954" t="str">
            <v/>
          </cell>
          <cell r="K954" t="str">
            <v/>
          </cell>
          <cell r="L954" t="str">
            <v/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A955">
            <v>954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>
            <v>0</v>
          </cell>
          <cell r="H955" t="str">
            <v/>
          </cell>
          <cell r="I955" t="b">
            <v>0</v>
          </cell>
          <cell r="J955" t="str">
            <v/>
          </cell>
          <cell r="K955" t="str">
            <v/>
          </cell>
          <cell r="L955" t="str">
            <v/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A956">
            <v>955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>
            <v>0</v>
          </cell>
          <cell r="H956" t="str">
            <v/>
          </cell>
          <cell r="I956" t="b">
            <v>0</v>
          </cell>
          <cell r="J956" t="str">
            <v/>
          </cell>
          <cell r="K956" t="str">
            <v/>
          </cell>
          <cell r="L956" t="str">
            <v/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A957">
            <v>956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>
            <v>0</v>
          </cell>
          <cell r="H957" t="str">
            <v/>
          </cell>
          <cell r="I957" t="b">
            <v>0</v>
          </cell>
          <cell r="J957" t="str">
            <v/>
          </cell>
          <cell r="K957" t="str">
            <v/>
          </cell>
          <cell r="L957" t="str">
            <v/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A958">
            <v>957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>
            <v>0</v>
          </cell>
          <cell r="H958" t="str">
            <v/>
          </cell>
          <cell r="I958" t="b">
            <v>0</v>
          </cell>
          <cell r="J958" t="str">
            <v/>
          </cell>
          <cell r="K958" t="str">
            <v/>
          </cell>
          <cell r="L958" t="str">
            <v/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A959">
            <v>958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>
            <v>0</v>
          </cell>
          <cell r="H959" t="str">
            <v/>
          </cell>
          <cell r="I959" t="b">
            <v>0</v>
          </cell>
          <cell r="J959" t="str">
            <v/>
          </cell>
          <cell r="K959" t="str">
            <v/>
          </cell>
          <cell r="L959" t="str">
            <v/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A960">
            <v>959</v>
          </cell>
          <cell r="B960" t="str">
            <v/>
          </cell>
          <cell r="C960" t="str">
            <v/>
          </cell>
          <cell r="D960" t="str">
            <v/>
          </cell>
          <cell r="E960" t="str">
            <v/>
          </cell>
          <cell r="F960">
            <v>0</v>
          </cell>
          <cell r="H960" t="str">
            <v/>
          </cell>
          <cell r="I960" t="b">
            <v>0</v>
          </cell>
          <cell r="J960" t="str">
            <v/>
          </cell>
          <cell r="K960" t="str">
            <v/>
          </cell>
          <cell r="L960" t="str">
            <v/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A961">
            <v>960</v>
          </cell>
          <cell r="B961" t="str">
            <v/>
          </cell>
          <cell r="C961" t="str">
            <v/>
          </cell>
          <cell r="D961" t="str">
            <v/>
          </cell>
          <cell r="E961" t="str">
            <v/>
          </cell>
          <cell r="F961">
            <v>0</v>
          </cell>
          <cell r="H961" t="str">
            <v/>
          </cell>
          <cell r="I961" t="b">
            <v>0</v>
          </cell>
          <cell r="J961" t="str">
            <v/>
          </cell>
          <cell r="K961" t="str">
            <v/>
          </cell>
          <cell r="L961" t="str">
            <v/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A962">
            <v>961</v>
          </cell>
          <cell r="B962" t="str">
            <v/>
          </cell>
          <cell r="C962" t="str">
            <v/>
          </cell>
          <cell r="D962" t="str">
            <v/>
          </cell>
          <cell r="E962" t="str">
            <v/>
          </cell>
          <cell r="F962">
            <v>0</v>
          </cell>
          <cell r="H962" t="str">
            <v/>
          </cell>
          <cell r="I962" t="b">
            <v>0</v>
          </cell>
          <cell r="J962" t="str">
            <v/>
          </cell>
          <cell r="K962" t="str">
            <v/>
          </cell>
          <cell r="L962" t="str">
            <v/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</row>
        <row r="963">
          <cell r="A963">
            <v>962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>
            <v>0</v>
          </cell>
          <cell r="H963" t="str">
            <v/>
          </cell>
          <cell r="I963" t="b">
            <v>0</v>
          </cell>
          <cell r="J963" t="str">
            <v/>
          </cell>
          <cell r="K963" t="str">
            <v/>
          </cell>
          <cell r="L963" t="str">
            <v/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A964">
            <v>963</v>
          </cell>
          <cell r="B964" t="str">
            <v/>
          </cell>
          <cell r="C964" t="str">
            <v/>
          </cell>
          <cell r="D964" t="str">
            <v/>
          </cell>
          <cell r="E964" t="str">
            <v/>
          </cell>
          <cell r="F964">
            <v>0</v>
          </cell>
          <cell r="H964" t="str">
            <v/>
          </cell>
          <cell r="I964" t="b">
            <v>0</v>
          </cell>
          <cell r="J964" t="str">
            <v/>
          </cell>
          <cell r="K964" t="str">
            <v/>
          </cell>
          <cell r="L964" t="str">
            <v/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</row>
        <row r="965">
          <cell r="A965">
            <v>964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>
            <v>0</v>
          </cell>
          <cell r="H965" t="str">
            <v/>
          </cell>
          <cell r="I965" t="b">
            <v>0</v>
          </cell>
          <cell r="J965" t="str">
            <v/>
          </cell>
          <cell r="K965" t="str">
            <v/>
          </cell>
          <cell r="L965" t="str">
            <v/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</row>
        <row r="966">
          <cell r="A966">
            <v>965</v>
          </cell>
          <cell r="B966" t="str">
            <v/>
          </cell>
          <cell r="C966" t="str">
            <v/>
          </cell>
          <cell r="D966" t="str">
            <v/>
          </cell>
          <cell r="E966" t="str">
            <v/>
          </cell>
          <cell r="F966">
            <v>0</v>
          </cell>
          <cell r="H966" t="str">
            <v/>
          </cell>
          <cell r="I966" t="b">
            <v>0</v>
          </cell>
          <cell r="J966" t="str">
            <v/>
          </cell>
          <cell r="K966" t="str">
            <v/>
          </cell>
          <cell r="L966" t="str">
            <v/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A967">
            <v>966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>
            <v>0</v>
          </cell>
          <cell r="H967" t="str">
            <v/>
          </cell>
          <cell r="I967" t="b">
            <v>0</v>
          </cell>
          <cell r="J967" t="str">
            <v/>
          </cell>
          <cell r="K967" t="str">
            <v/>
          </cell>
          <cell r="L967" t="str">
            <v/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A968">
            <v>967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>
            <v>0</v>
          </cell>
          <cell r="H968" t="str">
            <v/>
          </cell>
          <cell r="I968" t="b">
            <v>0</v>
          </cell>
          <cell r="J968" t="str">
            <v/>
          </cell>
          <cell r="K968" t="str">
            <v/>
          </cell>
          <cell r="L968" t="str">
            <v/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968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0</v>
          </cell>
          <cell r="H969" t="str">
            <v/>
          </cell>
          <cell r="I969" t="b">
            <v>0</v>
          </cell>
          <cell r="J969" t="str">
            <v/>
          </cell>
          <cell r="K969" t="str">
            <v/>
          </cell>
          <cell r="L969" t="str">
            <v/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969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>
            <v>0</v>
          </cell>
          <cell r="H970" t="str">
            <v/>
          </cell>
          <cell r="I970" t="b">
            <v>0</v>
          </cell>
          <cell r="J970" t="str">
            <v/>
          </cell>
          <cell r="K970" t="str">
            <v/>
          </cell>
          <cell r="L970" t="str">
            <v/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970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>
            <v>0</v>
          </cell>
          <cell r="H971" t="str">
            <v/>
          </cell>
          <cell r="I971" t="b">
            <v>0</v>
          </cell>
          <cell r="J971" t="str">
            <v/>
          </cell>
          <cell r="K971" t="str">
            <v/>
          </cell>
          <cell r="L971" t="str">
            <v/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971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>
            <v>0</v>
          </cell>
          <cell r="H972" t="str">
            <v/>
          </cell>
          <cell r="I972" t="b">
            <v>0</v>
          </cell>
          <cell r="J972" t="str">
            <v/>
          </cell>
          <cell r="K972" t="str">
            <v/>
          </cell>
          <cell r="L972" t="str">
            <v/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972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>
            <v>0</v>
          </cell>
          <cell r="H973" t="str">
            <v/>
          </cell>
          <cell r="I973" t="b">
            <v>0</v>
          </cell>
          <cell r="J973" t="str">
            <v/>
          </cell>
          <cell r="K973" t="str">
            <v/>
          </cell>
          <cell r="L973" t="str">
            <v/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973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>
            <v>0</v>
          </cell>
          <cell r="H974" t="str">
            <v/>
          </cell>
          <cell r="I974" t="b">
            <v>0</v>
          </cell>
          <cell r="J974" t="str">
            <v/>
          </cell>
          <cell r="K974" t="str">
            <v/>
          </cell>
          <cell r="L974" t="str">
            <v/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A975">
            <v>974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>
            <v>0</v>
          </cell>
          <cell r="H975" t="str">
            <v/>
          </cell>
          <cell r="I975" t="b">
            <v>0</v>
          </cell>
          <cell r="J975" t="str">
            <v/>
          </cell>
          <cell r="K975" t="str">
            <v/>
          </cell>
          <cell r="L975" t="str">
            <v/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975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>
            <v>0</v>
          </cell>
          <cell r="H976" t="str">
            <v/>
          </cell>
          <cell r="I976" t="b">
            <v>0</v>
          </cell>
          <cell r="J976" t="str">
            <v/>
          </cell>
          <cell r="K976" t="str">
            <v/>
          </cell>
          <cell r="L976" t="str">
            <v/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A977">
            <v>976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>
            <v>0</v>
          </cell>
          <cell r="H977" t="str">
            <v/>
          </cell>
          <cell r="I977" t="b">
            <v>0</v>
          </cell>
          <cell r="J977" t="str">
            <v/>
          </cell>
          <cell r="K977" t="str">
            <v/>
          </cell>
          <cell r="L977" t="str">
            <v/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977</v>
          </cell>
          <cell r="B978" t="str">
            <v/>
          </cell>
          <cell r="C978" t="str">
            <v/>
          </cell>
          <cell r="D978" t="str">
            <v/>
          </cell>
          <cell r="E978" t="str">
            <v/>
          </cell>
          <cell r="F978">
            <v>0</v>
          </cell>
          <cell r="H978" t="str">
            <v/>
          </cell>
          <cell r="I978" t="b">
            <v>0</v>
          </cell>
          <cell r="J978" t="str">
            <v/>
          </cell>
          <cell r="K978" t="str">
            <v/>
          </cell>
          <cell r="L978" t="str">
            <v/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978</v>
          </cell>
          <cell r="B979" t="str">
            <v/>
          </cell>
          <cell r="C979" t="str">
            <v/>
          </cell>
          <cell r="D979" t="str">
            <v/>
          </cell>
          <cell r="E979" t="str">
            <v/>
          </cell>
          <cell r="F979">
            <v>0</v>
          </cell>
          <cell r="H979" t="str">
            <v/>
          </cell>
          <cell r="I979" t="b">
            <v>0</v>
          </cell>
          <cell r="J979" t="str">
            <v/>
          </cell>
          <cell r="K979" t="str">
            <v/>
          </cell>
          <cell r="L979" t="str">
            <v/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A980">
            <v>979</v>
          </cell>
          <cell r="B980" t="str">
            <v/>
          </cell>
          <cell r="C980" t="str">
            <v/>
          </cell>
          <cell r="D980" t="str">
            <v/>
          </cell>
          <cell r="E980" t="str">
            <v/>
          </cell>
          <cell r="F980">
            <v>0</v>
          </cell>
          <cell r="H980" t="str">
            <v/>
          </cell>
          <cell r="I980" t="b">
            <v>0</v>
          </cell>
          <cell r="J980" t="str">
            <v/>
          </cell>
          <cell r="K980" t="str">
            <v/>
          </cell>
          <cell r="L980" t="str">
            <v/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A981">
            <v>980</v>
          </cell>
          <cell r="B981" t="str">
            <v/>
          </cell>
          <cell r="C981" t="str">
            <v/>
          </cell>
          <cell r="D981" t="str">
            <v/>
          </cell>
          <cell r="E981" t="str">
            <v/>
          </cell>
          <cell r="F981">
            <v>0</v>
          </cell>
          <cell r="H981" t="str">
            <v/>
          </cell>
          <cell r="I981" t="b">
            <v>0</v>
          </cell>
          <cell r="J981" t="str">
            <v/>
          </cell>
          <cell r="K981" t="str">
            <v/>
          </cell>
          <cell r="L981" t="str">
            <v/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</row>
        <row r="982">
          <cell r="A982">
            <v>981</v>
          </cell>
          <cell r="B982" t="str">
            <v/>
          </cell>
          <cell r="C982" t="str">
            <v/>
          </cell>
          <cell r="D982" t="str">
            <v/>
          </cell>
          <cell r="E982" t="str">
            <v/>
          </cell>
          <cell r="F982">
            <v>0</v>
          </cell>
          <cell r="H982" t="str">
            <v/>
          </cell>
          <cell r="I982" t="b">
            <v>0</v>
          </cell>
          <cell r="J982" t="str">
            <v/>
          </cell>
          <cell r="K982" t="str">
            <v/>
          </cell>
          <cell r="L982" t="str">
            <v/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</row>
        <row r="983">
          <cell r="A983">
            <v>982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>
            <v>0</v>
          </cell>
          <cell r="H983" t="str">
            <v/>
          </cell>
          <cell r="I983" t="b">
            <v>0</v>
          </cell>
          <cell r="J983" t="str">
            <v/>
          </cell>
          <cell r="K983" t="str">
            <v/>
          </cell>
          <cell r="L983" t="str">
            <v/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</row>
        <row r="984">
          <cell r="A984">
            <v>983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>
            <v>0</v>
          </cell>
          <cell r="H984" t="str">
            <v/>
          </cell>
          <cell r="I984" t="b">
            <v>0</v>
          </cell>
          <cell r="J984" t="str">
            <v/>
          </cell>
          <cell r="K984" t="str">
            <v/>
          </cell>
          <cell r="L984" t="str">
            <v/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</row>
        <row r="985">
          <cell r="A985">
            <v>984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>
            <v>0</v>
          </cell>
          <cell r="H985" t="str">
            <v/>
          </cell>
          <cell r="I985" t="b">
            <v>0</v>
          </cell>
          <cell r="J985" t="str">
            <v/>
          </cell>
          <cell r="K985" t="str">
            <v/>
          </cell>
          <cell r="L985" t="str">
            <v/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A986">
            <v>985</v>
          </cell>
          <cell r="B986" t="str">
            <v/>
          </cell>
          <cell r="C986" t="str">
            <v/>
          </cell>
          <cell r="D986" t="str">
            <v/>
          </cell>
          <cell r="E986" t="str">
            <v/>
          </cell>
          <cell r="F986">
            <v>0</v>
          </cell>
          <cell r="H986" t="str">
            <v/>
          </cell>
          <cell r="I986" t="b">
            <v>0</v>
          </cell>
          <cell r="J986" t="str">
            <v/>
          </cell>
          <cell r="K986" t="str">
            <v/>
          </cell>
          <cell r="L986" t="str">
            <v/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A987">
            <v>986</v>
          </cell>
          <cell r="B987" t="str">
            <v/>
          </cell>
          <cell r="C987" t="str">
            <v/>
          </cell>
          <cell r="D987" t="str">
            <v/>
          </cell>
          <cell r="E987" t="str">
            <v/>
          </cell>
          <cell r="F987">
            <v>0</v>
          </cell>
          <cell r="H987" t="str">
            <v/>
          </cell>
          <cell r="I987" t="b">
            <v>0</v>
          </cell>
          <cell r="J987" t="str">
            <v/>
          </cell>
          <cell r="K987" t="str">
            <v/>
          </cell>
          <cell r="L987" t="str">
            <v/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A988">
            <v>987</v>
          </cell>
          <cell r="B988" t="str">
            <v/>
          </cell>
          <cell r="C988" t="str">
            <v/>
          </cell>
          <cell r="D988" t="str">
            <v/>
          </cell>
          <cell r="E988" t="str">
            <v/>
          </cell>
          <cell r="F988">
            <v>0</v>
          </cell>
          <cell r="H988" t="str">
            <v/>
          </cell>
          <cell r="I988" t="b">
            <v>0</v>
          </cell>
          <cell r="J988" t="str">
            <v/>
          </cell>
          <cell r="K988" t="str">
            <v/>
          </cell>
          <cell r="L988" t="str">
            <v/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A989">
            <v>988</v>
          </cell>
          <cell r="B989" t="str">
            <v/>
          </cell>
          <cell r="C989" t="str">
            <v/>
          </cell>
          <cell r="D989" t="str">
            <v/>
          </cell>
          <cell r="E989" t="str">
            <v/>
          </cell>
          <cell r="F989">
            <v>0</v>
          </cell>
          <cell r="H989" t="str">
            <v/>
          </cell>
          <cell r="I989" t="b">
            <v>0</v>
          </cell>
          <cell r="J989" t="str">
            <v/>
          </cell>
          <cell r="K989" t="str">
            <v/>
          </cell>
          <cell r="L989" t="str">
            <v/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A990">
            <v>989</v>
          </cell>
          <cell r="B990" t="str">
            <v/>
          </cell>
          <cell r="C990" t="str">
            <v/>
          </cell>
          <cell r="D990" t="str">
            <v/>
          </cell>
          <cell r="E990" t="str">
            <v/>
          </cell>
          <cell r="F990">
            <v>0</v>
          </cell>
          <cell r="H990" t="str">
            <v/>
          </cell>
          <cell r="I990" t="b">
            <v>0</v>
          </cell>
          <cell r="J990" t="str">
            <v/>
          </cell>
          <cell r="K990" t="str">
            <v/>
          </cell>
          <cell r="L990" t="str">
            <v/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A991">
            <v>990</v>
          </cell>
          <cell r="B991" t="str">
            <v/>
          </cell>
          <cell r="C991" t="str">
            <v/>
          </cell>
          <cell r="D991" t="str">
            <v/>
          </cell>
          <cell r="E991" t="str">
            <v/>
          </cell>
          <cell r="F991">
            <v>0</v>
          </cell>
          <cell r="H991" t="str">
            <v/>
          </cell>
          <cell r="I991" t="b">
            <v>0</v>
          </cell>
          <cell r="J991" t="str">
            <v/>
          </cell>
          <cell r="K991" t="str">
            <v/>
          </cell>
          <cell r="L991" t="str">
            <v/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</row>
        <row r="992">
          <cell r="A992">
            <v>991</v>
          </cell>
          <cell r="B992" t="str">
            <v/>
          </cell>
          <cell r="C992" t="str">
            <v/>
          </cell>
          <cell r="D992" t="str">
            <v/>
          </cell>
          <cell r="E992" t="str">
            <v/>
          </cell>
          <cell r="F992">
            <v>0</v>
          </cell>
          <cell r="H992" t="str">
            <v/>
          </cell>
          <cell r="I992" t="b">
            <v>0</v>
          </cell>
          <cell r="J992" t="str">
            <v/>
          </cell>
          <cell r="K992" t="str">
            <v/>
          </cell>
          <cell r="L992" t="str">
            <v/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A993">
            <v>992</v>
          </cell>
          <cell r="B993" t="str">
            <v/>
          </cell>
          <cell r="C993" t="str">
            <v/>
          </cell>
          <cell r="D993" t="str">
            <v/>
          </cell>
          <cell r="E993" t="str">
            <v/>
          </cell>
          <cell r="F993">
            <v>0</v>
          </cell>
          <cell r="H993" t="str">
            <v/>
          </cell>
          <cell r="I993" t="b">
            <v>0</v>
          </cell>
          <cell r="J993" t="str">
            <v/>
          </cell>
          <cell r="K993" t="str">
            <v/>
          </cell>
          <cell r="L993" t="str">
            <v/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993</v>
          </cell>
          <cell r="B994" t="str">
            <v/>
          </cell>
          <cell r="C994" t="str">
            <v/>
          </cell>
          <cell r="D994" t="str">
            <v/>
          </cell>
          <cell r="E994" t="str">
            <v/>
          </cell>
          <cell r="F994">
            <v>0</v>
          </cell>
          <cell r="H994" t="str">
            <v/>
          </cell>
          <cell r="I994" t="b">
            <v>0</v>
          </cell>
          <cell r="J994" t="str">
            <v/>
          </cell>
          <cell r="K994" t="str">
            <v/>
          </cell>
          <cell r="L994" t="str">
            <v/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994</v>
          </cell>
          <cell r="B995" t="str">
            <v/>
          </cell>
          <cell r="C995" t="str">
            <v/>
          </cell>
          <cell r="D995" t="str">
            <v/>
          </cell>
          <cell r="E995" t="str">
            <v/>
          </cell>
          <cell r="F995">
            <v>0</v>
          </cell>
          <cell r="H995" t="str">
            <v/>
          </cell>
          <cell r="I995" t="b">
            <v>0</v>
          </cell>
          <cell r="J995" t="str">
            <v/>
          </cell>
          <cell r="K995" t="str">
            <v/>
          </cell>
          <cell r="L995" t="str">
            <v/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995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>
            <v>0</v>
          </cell>
          <cell r="H996" t="str">
            <v/>
          </cell>
          <cell r="I996" t="b">
            <v>0</v>
          </cell>
          <cell r="J996" t="str">
            <v/>
          </cell>
          <cell r="K996" t="str">
            <v/>
          </cell>
          <cell r="L996" t="str">
            <v/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996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>
            <v>0</v>
          </cell>
          <cell r="H997" t="str">
            <v/>
          </cell>
          <cell r="I997" t="b">
            <v>0</v>
          </cell>
          <cell r="J997" t="str">
            <v/>
          </cell>
          <cell r="K997" t="str">
            <v/>
          </cell>
          <cell r="L997" t="str">
            <v/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A998">
            <v>997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>
            <v>0</v>
          </cell>
          <cell r="H998" t="str">
            <v/>
          </cell>
          <cell r="I998" t="b">
            <v>0</v>
          </cell>
          <cell r="J998" t="str">
            <v/>
          </cell>
          <cell r="K998" t="str">
            <v/>
          </cell>
          <cell r="L998" t="str">
            <v/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A999">
            <v>998</v>
          </cell>
          <cell r="B999" t="str">
            <v/>
          </cell>
          <cell r="C999" t="str">
            <v/>
          </cell>
          <cell r="D999" t="str">
            <v/>
          </cell>
          <cell r="E999" t="str">
            <v/>
          </cell>
          <cell r="F999">
            <v>0</v>
          </cell>
          <cell r="H999" t="str">
            <v/>
          </cell>
          <cell r="I999" t="b">
            <v>0</v>
          </cell>
          <cell r="J999" t="str">
            <v/>
          </cell>
          <cell r="K999" t="str">
            <v/>
          </cell>
          <cell r="L999" t="str">
            <v/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999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0</v>
          </cell>
          <cell r="H1000" t="str">
            <v/>
          </cell>
          <cell r="I1000" t="b">
            <v>0</v>
          </cell>
          <cell r="J1000" t="str">
            <v/>
          </cell>
          <cell r="K1000" t="str">
            <v/>
          </cell>
          <cell r="L1000" t="str">
            <v/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8" zoomScaleNormal="88" zoomScalePageLayoutView="0" workbookViewId="0" topLeftCell="A1">
      <selection activeCell="N27" sqref="N27:N30"/>
    </sheetView>
  </sheetViews>
  <sheetFormatPr defaultColWidth="9.140625" defaultRowHeight="15"/>
  <sheetData>
    <row r="1" spans="1:2" ht="20.25">
      <c r="A1" s="43" t="s">
        <v>41</v>
      </c>
      <c r="B1" s="43"/>
    </row>
    <row r="2" spans="1:13" ht="18">
      <c r="A2" s="1" t="s">
        <v>5</v>
      </c>
      <c r="B2" s="1"/>
      <c r="C2" s="1" t="s">
        <v>6</v>
      </c>
      <c r="D2" s="1" t="s">
        <v>7</v>
      </c>
      <c r="E2" s="1" t="s">
        <v>8</v>
      </c>
      <c r="F2" s="1" t="s">
        <v>9</v>
      </c>
      <c r="G2" s="1" t="s">
        <v>8</v>
      </c>
      <c r="H2" s="1" t="s">
        <v>10</v>
      </c>
      <c r="I2" s="1" t="s">
        <v>8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4" ht="15">
      <c r="A3" s="2" t="s">
        <v>2</v>
      </c>
      <c r="B3" s="2"/>
      <c r="C3" s="2" t="s">
        <v>1</v>
      </c>
      <c r="D3" s="3">
        <v>12.4</v>
      </c>
      <c r="E3" s="4">
        <v>46</v>
      </c>
      <c r="F3" s="5">
        <v>1.92</v>
      </c>
      <c r="G3" s="4">
        <v>10</v>
      </c>
      <c r="H3" s="5">
        <v>2.18</v>
      </c>
      <c r="I3" s="4">
        <v>52</v>
      </c>
      <c r="J3" s="6">
        <v>26.35</v>
      </c>
      <c r="K3" s="4">
        <v>52</v>
      </c>
      <c r="L3" s="7">
        <v>160</v>
      </c>
      <c r="M3">
        <v>1</v>
      </c>
      <c r="N3" s="55">
        <v>50</v>
      </c>
    </row>
    <row r="4" spans="1:14" ht="15">
      <c r="A4" s="2" t="s">
        <v>0</v>
      </c>
      <c r="B4" s="2"/>
      <c r="C4" s="2" t="s">
        <v>1</v>
      </c>
      <c r="D4" s="3">
        <v>12.8</v>
      </c>
      <c r="E4" s="4">
        <v>42</v>
      </c>
      <c r="F4" s="5">
        <v>1.89</v>
      </c>
      <c r="G4" s="4">
        <v>10</v>
      </c>
      <c r="H4" s="5">
        <v>2.05</v>
      </c>
      <c r="I4" s="4">
        <v>65</v>
      </c>
      <c r="J4" s="6">
        <v>16.28</v>
      </c>
      <c r="K4" s="4">
        <v>36</v>
      </c>
      <c r="L4" s="7">
        <v>153</v>
      </c>
      <c r="M4">
        <v>2</v>
      </c>
      <c r="N4" s="55">
        <v>49</v>
      </c>
    </row>
    <row r="5" spans="1:14" ht="15">
      <c r="A5" s="2" t="s">
        <v>3</v>
      </c>
      <c r="B5" s="2"/>
      <c r="C5" s="2" t="s">
        <v>1</v>
      </c>
      <c r="D5" s="3">
        <v>12.5</v>
      </c>
      <c r="E5" s="4">
        <v>45</v>
      </c>
      <c r="F5" s="5">
        <v>1.97</v>
      </c>
      <c r="G5" s="4">
        <v>10</v>
      </c>
      <c r="H5" s="5">
        <v>2.09</v>
      </c>
      <c r="I5" s="4">
        <v>61</v>
      </c>
      <c r="J5" s="6">
        <v>15.66</v>
      </c>
      <c r="K5" s="4">
        <v>31</v>
      </c>
      <c r="L5" s="7">
        <v>147</v>
      </c>
      <c r="M5">
        <v>3</v>
      </c>
      <c r="N5" s="55">
        <v>48</v>
      </c>
    </row>
    <row r="6" spans="1:14" ht="15">
      <c r="A6" s="17" t="s">
        <v>21</v>
      </c>
      <c r="B6" s="17"/>
      <c r="C6" s="17" t="s">
        <v>22</v>
      </c>
      <c r="D6" s="16">
        <v>12.8</v>
      </c>
      <c r="E6" s="15">
        <v>42</v>
      </c>
      <c r="F6" s="13">
        <v>1.74</v>
      </c>
      <c r="G6" s="15">
        <v>10</v>
      </c>
      <c r="H6" s="13">
        <v>2.15</v>
      </c>
      <c r="I6" s="15">
        <v>55</v>
      </c>
      <c r="J6" s="18">
        <v>18.14</v>
      </c>
      <c r="K6" s="15">
        <v>36</v>
      </c>
      <c r="L6" s="20">
        <v>143</v>
      </c>
      <c r="M6">
        <v>4</v>
      </c>
      <c r="N6">
        <v>47</v>
      </c>
    </row>
    <row r="7" spans="1:14" ht="15">
      <c r="A7" s="17" t="s">
        <v>24</v>
      </c>
      <c r="B7" s="17"/>
      <c r="C7" s="17" t="s">
        <v>22</v>
      </c>
      <c r="D7" s="16">
        <v>12.3</v>
      </c>
      <c r="E7" s="15">
        <v>47</v>
      </c>
      <c r="F7" s="13">
        <v>1.76</v>
      </c>
      <c r="G7" s="15">
        <v>10</v>
      </c>
      <c r="H7" s="13">
        <v>2.12</v>
      </c>
      <c r="I7" s="15">
        <v>58</v>
      </c>
      <c r="J7" s="18">
        <v>14.4</v>
      </c>
      <c r="K7" s="15">
        <v>27</v>
      </c>
      <c r="L7" s="20">
        <v>142</v>
      </c>
      <c r="M7">
        <v>5</v>
      </c>
      <c r="N7">
        <v>46</v>
      </c>
    </row>
    <row r="8" spans="1:14" ht="15">
      <c r="A8" s="17" t="s">
        <v>23</v>
      </c>
      <c r="B8" s="17"/>
      <c r="C8" s="17" t="s">
        <v>22</v>
      </c>
      <c r="D8" s="16">
        <v>13.9</v>
      </c>
      <c r="E8" s="15">
        <v>31</v>
      </c>
      <c r="F8" s="13">
        <v>1.65</v>
      </c>
      <c r="G8" s="15">
        <v>10</v>
      </c>
      <c r="H8" s="13">
        <v>2.22</v>
      </c>
      <c r="I8" s="15">
        <v>48</v>
      </c>
      <c r="J8" s="18">
        <v>13.7</v>
      </c>
      <c r="K8" s="15">
        <v>27</v>
      </c>
      <c r="L8" s="20">
        <v>116</v>
      </c>
      <c r="M8">
        <v>6</v>
      </c>
      <c r="N8">
        <v>45</v>
      </c>
    </row>
    <row r="9" spans="1:14" ht="15">
      <c r="A9" s="11" t="s">
        <v>17</v>
      </c>
      <c r="B9" s="11"/>
      <c r="C9" s="11" t="s">
        <v>16</v>
      </c>
      <c r="D9" s="10">
        <v>14</v>
      </c>
      <c r="E9" s="9">
        <v>30</v>
      </c>
      <c r="F9" s="8">
        <v>1.69</v>
      </c>
      <c r="G9" s="9">
        <v>10</v>
      </c>
      <c r="H9" s="8">
        <v>2.32</v>
      </c>
      <c r="I9" s="9">
        <v>38</v>
      </c>
      <c r="J9" s="12">
        <v>18.35</v>
      </c>
      <c r="K9" s="9">
        <v>36</v>
      </c>
      <c r="L9" s="14">
        <v>114</v>
      </c>
      <c r="M9">
        <v>7</v>
      </c>
      <c r="N9" s="56">
        <v>44</v>
      </c>
    </row>
    <row r="10" spans="1:14" ht="15">
      <c r="A10" s="11" t="s">
        <v>20</v>
      </c>
      <c r="B10" s="11"/>
      <c r="C10" s="11" t="s">
        <v>16</v>
      </c>
      <c r="D10" s="10">
        <v>14</v>
      </c>
      <c r="E10" s="9">
        <v>30</v>
      </c>
      <c r="F10" s="8">
        <v>1.73</v>
      </c>
      <c r="G10" s="9">
        <v>10</v>
      </c>
      <c r="H10" s="8">
        <v>2.48</v>
      </c>
      <c r="I10" s="9">
        <v>22</v>
      </c>
      <c r="J10" s="12">
        <v>9.99</v>
      </c>
      <c r="K10" s="9">
        <v>20</v>
      </c>
      <c r="L10" s="14">
        <v>82</v>
      </c>
      <c r="M10">
        <v>8</v>
      </c>
      <c r="N10" s="56">
        <v>43</v>
      </c>
    </row>
    <row r="11" spans="1:14" ht="15">
      <c r="A11" s="11" t="s">
        <v>18</v>
      </c>
      <c r="B11" s="11"/>
      <c r="C11" s="11" t="s">
        <v>16</v>
      </c>
      <c r="D11" s="10">
        <v>14.2</v>
      </c>
      <c r="E11" s="9">
        <v>28</v>
      </c>
      <c r="F11" s="8">
        <v>1.43</v>
      </c>
      <c r="G11" s="9">
        <v>10</v>
      </c>
      <c r="H11" s="8">
        <v>2.55</v>
      </c>
      <c r="I11" s="9">
        <v>15</v>
      </c>
      <c r="J11" s="12">
        <v>9.1</v>
      </c>
      <c r="K11" s="9">
        <v>18</v>
      </c>
      <c r="L11" s="14">
        <v>71</v>
      </c>
      <c r="M11">
        <v>9</v>
      </c>
      <c r="N11" s="56">
        <v>42</v>
      </c>
    </row>
    <row r="12" spans="1:14" ht="15">
      <c r="A12" s="2" t="s">
        <v>4</v>
      </c>
      <c r="B12" s="2"/>
      <c r="C12" s="2" t="s">
        <v>1</v>
      </c>
      <c r="D12" s="3">
        <v>14.1</v>
      </c>
      <c r="E12" s="4">
        <v>29</v>
      </c>
      <c r="F12" s="5">
        <v>1.65</v>
      </c>
      <c r="G12" s="4">
        <v>10</v>
      </c>
      <c r="H12" s="5">
        <v>0</v>
      </c>
      <c r="I12" s="4">
        <v>0</v>
      </c>
      <c r="J12" s="6">
        <v>15.55</v>
      </c>
      <c r="K12" s="4">
        <v>31</v>
      </c>
      <c r="L12" s="7">
        <v>70</v>
      </c>
      <c r="M12">
        <v>10</v>
      </c>
      <c r="N12" s="55">
        <v>41</v>
      </c>
    </row>
    <row r="13" spans="1:14" ht="15">
      <c r="A13" s="11" t="s">
        <v>19</v>
      </c>
      <c r="B13" s="11"/>
      <c r="C13" s="11" t="s">
        <v>16</v>
      </c>
      <c r="D13" s="10">
        <v>16.7</v>
      </c>
      <c r="E13" s="9">
        <v>10</v>
      </c>
      <c r="F13" s="8">
        <v>1.24</v>
      </c>
      <c r="G13" s="9">
        <v>10</v>
      </c>
      <c r="H13" s="8">
        <v>2.32</v>
      </c>
      <c r="I13" s="9">
        <v>38</v>
      </c>
      <c r="J13" s="12">
        <v>6.11</v>
      </c>
      <c r="K13" s="9">
        <v>12</v>
      </c>
      <c r="L13" s="14">
        <v>70</v>
      </c>
      <c r="M13">
        <v>10</v>
      </c>
      <c r="N13" s="56">
        <v>40</v>
      </c>
    </row>
    <row r="14" spans="1:14" ht="15">
      <c r="A14" s="11" t="s">
        <v>15</v>
      </c>
      <c r="B14" s="11"/>
      <c r="C14" s="11" t="s">
        <v>16</v>
      </c>
      <c r="D14" s="10">
        <v>16.7</v>
      </c>
      <c r="E14" s="9">
        <v>10</v>
      </c>
      <c r="F14" s="8">
        <v>1.28</v>
      </c>
      <c r="G14" s="9">
        <v>10</v>
      </c>
      <c r="H14" s="8">
        <v>3.01</v>
      </c>
      <c r="I14" s="9">
        <v>10</v>
      </c>
      <c r="J14" s="12">
        <v>6.36</v>
      </c>
      <c r="K14" s="9">
        <v>13</v>
      </c>
      <c r="L14" s="14">
        <v>43</v>
      </c>
      <c r="M14">
        <v>12</v>
      </c>
      <c r="N14" s="56">
        <v>39</v>
      </c>
    </row>
    <row r="18" spans="1:14" ht="15">
      <c r="A18" s="41" t="s">
        <v>27</v>
      </c>
      <c r="B18" s="41"/>
      <c r="C18" s="41" t="s">
        <v>22</v>
      </c>
      <c r="D18" s="40">
        <v>12.8</v>
      </c>
      <c r="E18" s="39">
        <v>42</v>
      </c>
      <c r="F18" s="37">
        <v>1.41</v>
      </c>
      <c r="G18" s="39">
        <v>10</v>
      </c>
      <c r="H18" s="37">
        <v>2.1</v>
      </c>
      <c r="I18" s="39">
        <v>60</v>
      </c>
      <c r="J18" s="42">
        <v>28.07</v>
      </c>
      <c r="K18" s="39">
        <v>56</v>
      </c>
      <c r="L18" s="44">
        <v>168</v>
      </c>
      <c r="M18">
        <v>1</v>
      </c>
      <c r="N18">
        <v>50</v>
      </c>
    </row>
    <row r="19" spans="1:14" ht="15">
      <c r="A19" s="23" t="s">
        <v>26</v>
      </c>
      <c r="B19" s="23"/>
      <c r="C19" s="23" t="s">
        <v>22</v>
      </c>
      <c r="D19" s="22">
        <v>13.2</v>
      </c>
      <c r="E19" s="21">
        <v>38</v>
      </c>
      <c r="F19" s="19">
        <v>1.47</v>
      </c>
      <c r="G19" s="21">
        <v>10</v>
      </c>
      <c r="H19" s="19">
        <v>2.11</v>
      </c>
      <c r="I19" s="21">
        <v>59</v>
      </c>
      <c r="J19" s="24">
        <v>28.36</v>
      </c>
      <c r="K19" s="21">
        <v>56</v>
      </c>
      <c r="L19" s="25">
        <v>163</v>
      </c>
      <c r="M19">
        <v>2</v>
      </c>
      <c r="N19">
        <v>49</v>
      </c>
    </row>
    <row r="20" spans="1:14" ht="15">
      <c r="A20" s="41" t="s">
        <v>30</v>
      </c>
      <c r="B20" s="41"/>
      <c r="C20" s="41" t="s">
        <v>22</v>
      </c>
      <c r="D20" s="40">
        <v>13.2</v>
      </c>
      <c r="E20" s="39">
        <v>38</v>
      </c>
      <c r="F20" s="37">
        <v>1.78</v>
      </c>
      <c r="G20" s="39">
        <v>10</v>
      </c>
      <c r="H20" s="37">
        <v>2.12</v>
      </c>
      <c r="I20" s="39">
        <v>58</v>
      </c>
      <c r="J20" s="42">
        <v>27.22</v>
      </c>
      <c r="K20" s="39">
        <v>54</v>
      </c>
      <c r="L20" s="44">
        <v>160</v>
      </c>
      <c r="M20">
        <v>3</v>
      </c>
      <c r="N20">
        <v>48</v>
      </c>
    </row>
    <row r="21" spans="1:14" ht="15">
      <c r="A21" s="23" t="s">
        <v>25</v>
      </c>
      <c r="B21" s="23"/>
      <c r="C21" s="23" t="s">
        <v>22</v>
      </c>
      <c r="D21" s="22">
        <v>12.8</v>
      </c>
      <c r="E21" s="21">
        <v>42</v>
      </c>
      <c r="F21" s="19">
        <v>1.48</v>
      </c>
      <c r="G21" s="21">
        <v>10</v>
      </c>
      <c r="H21" s="19">
        <v>2.23</v>
      </c>
      <c r="I21" s="21">
        <v>47</v>
      </c>
      <c r="J21" s="24">
        <v>25.7</v>
      </c>
      <c r="K21" s="21">
        <v>51</v>
      </c>
      <c r="L21" s="25">
        <v>150</v>
      </c>
      <c r="M21">
        <v>4</v>
      </c>
      <c r="N21">
        <v>47</v>
      </c>
    </row>
    <row r="22" spans="1:14" ht="15">
      <c r="A22" s="23" t="s">
        <v>29</v>
      </c>
      <c r="B22" s="23"/>
      <c r="C22" s="23" t="s">
        <v>22</v>
      </c>
      <c r="D22" s="22">
        <v>12.4</v>
      </c>
      <c r="E22" s="21">
        <v>46</v>
      </c>
      <c r="F22" s="19">
        <v>1.65</v>
      </c>
      <c r="G22" s="21">
        <v>10</v>
      </c>
      <c r="H22" s="19">
        <v>2.27</v>
      </c>
      <c r="I22" s="21">
        <v>43</v>
      </c>
      <c r="J22" s="24">
        <v>26.3</v>
      </c>
      <c r="K22" s="21">
        <v>52</v>
      </c>
      <c r="L22" s="25">
        <v>151</v>
      </c>
      <c r="M22">
        <v>5</v>
      </c>
      <c r="N22">
        <v>46</v>
      </c>
    </row>
    <row r="23" spans="1:14" ht="15">
      <c r="A23" s="34" t="s">
        <v>36</v>
      </c>
      <c r="B23" s="34"/>
      <c r="C23" s="34" t="s">
        <v>1</v>
      </c>
      <c r="D23" s="33">
        <v>11.6</v>
      </c>
      <c r="E23" s="32">
        <v>54</v>
      </c>
      <c r="F23" s="31">
        <v>0</v>
      </c>
      <c r="G23" s="32">
        <v>0</v>
      </c>
      <c r="H23" s="31">
        <v>2.01</v>
      </c>
      <c r="I23" s="32">
        <v>69</v>
      </c>
      <c r="J23" s="35">
        <v>11.4</v>
      </c>
      <c r="K23" s="32">
        <v>22</v>
      </c>
      <c r="L23" s="38">
        <v>145</v>
      </c>
      <c r="M23">
        <v>6</v>
      </c>
      <c r="N23" s="55">
        <v>45</v>
      </c>
    </row>
    <row r="24" spans="1:14" ht="15">
      <c r="A24" s="23" t="s">
        <v>28</v>
      </c>
      <c r="B24" s="23"/>
      <c r="C24" s="23" t="s">
        <v>22</v>
      </c>
      <c r="D24" s="22">
        <v>12.5</v>
      </c>
      <c r="E24" s="21">
        <v>45</v>
      </c>
      <c r="F24" s="19">
        <v>1.41</v>
      </c>
      <c r="G24" s="21">
        <v>10</v>
      </c>
      <c r="H24" s="19">
        <v>2.31</v>
      </c>
      <c r="I24" s="21">
        <v>39</v>
      </c>
      <c r="J24" s="24">
        <v>23.21</v>
      </c>
      <c r="K24" s="21">
        <v>46</v>
      </c>
      <c r="L24" s="25">
        <v>140</v>
      </c>
      <c r="M24">
        <v>7</v>
      </c>
      <c r="N24">
        <v>44</v>
      </c>
    </row>
    <row r="25" spans="1:14" ht="15">
      <c r="A25" s="26" t="s">
        <v>32</v>
      </c>
      <c r="B25" s="26"/>
      <c r="C25" s="26" t="s">
        <v>16</v>
      </c>
      <c r="D25" s="27">
        <v>13.5</v>
      </c>
      <c r="E25" s="28">
        <v>35</v>
      </c>
      <c r="F25" s="29">
        <v>1.5</v>
      </c>
      <c r="G25" s="28">
        <v>10</v>
      </c>
      <c r="H25" s="29">
        <v>2.28</v>
      </c>
      <c r="I25" s="28">
        <v>42</v>
      </c>
      <c r="J25" s="30">
        <v>12.22</v>
      </c>
      <c r="K25" s="28">
        <v>24</v>
      </c>
      <c r="L25" s="36">
        <v>111</v>
      </c>
      <c r="M25">
        <v>8</v>
      </c>
      <c r="N25" s="56">
        <v>43</v>
      </c>
    </row>
    <row r="26" spans="1:14" ht="15">
      <c r="A26" s="23" t="s">
        <v>30</v>
      </c>
      <c r="B26" s="23"/>
      <c r="C26" s="23" t="s">
        <v>22</v>
      </c>
      <c r="D26" s="22">
        <v>13.2</v>
      </c>
      <c r="E26" s="21">
        <v>38</v>
      </c>
      <c r="F26" s="19">
        <v>1.78</v>
      </c>
      <c r="G26" s="21">
        <v>10</v>
      </c>
      <c r="H26" s="19">
        <v>2.12</v>
      </c>
      <c r="I26" s="21">
        <v>58</v>
      </c>
      <c r="J26" s="24">
        <v>0</v>
      </c>
      <c r="K26" s="21">
        <v>0</v>
      </c>
      <c r="L26" s="25">
        <v>106</v>
      </c>
      <c r="M26">
        <v>9</v>
      </c>
      <c r="N26">
        <v>42</v>
      </c>
    </row>
    <row r="27" spans="1:14" ht="15">
      <c r="A27" s="26" t="s">
        <v>33</v>
      </c>
      <c r="B27" s="26"/>
      <c r="C27" s="26" t="s">
        <v>16</v>
      </c>
      <c r="D27" s="27">
        <v>14</v>
      </c>
      <c r="E27" s="28">
        <v>30</v>
      </c>
      <c r="F27" s="29">
        <v>1.56</v>
      </c>
      <c r="G27" s="28">
        <v>10</v>
      </c>
      <c r="H27" s="29">
        <v>2.53</v>
      </c>
      <c r="I27" s="28">
        <v>17</v>
      </c>
      <c r="J27" s="30">
        <v>20.97</v>
      </c>
      <c r="K27" s="28">
        <v>41</v>
      </c>
      <c r="L27" s="36">
        <v>98</v>
      </c>
      <c r="M27">
        <v>10</v>
      </c>
      <c r="N27" s="56">
        <v>41</v>
      </c>
    </row>
    <row r="28" spans="1:14" ht="15">
      <c r="A28" s="26" t="s">
        <v>34</v>
      </c>
      <c r="B28" s="26"/>
      <c r="C28" s="26" t="s">
        <v>16</v>
      </c>
      <c r="D28" s="27">
        <v>15.9</v>
      </c>
      <c r="E28" s="28">
        <v>11</v>
      </c>
      <c r="F28" s="29">
        <v>1.3</v>
      </c>
      <c r="G28" s="28">
        <v>10</v>
      </c>
      <c r="H28" s="29">
        <v>2.56</v>
      </c>
      <c r="I28" s="28">
        <v>14</v>
      </c>
      <c r="J28" s="30">
        <v>18.34</v>
      </c>
      <c r="K28" s="28">
        <v>36</v>
      </c>
      <c r="L28" s="36">
        <v>71</v>
      </c>
      <c r="M28">
        <v>11</v>
      </c>
      <c r="N28" s="56">
        <v>40</v>
      </c>
    </row>
    <row r="29" spans="1:14" ht="15">
      <c r="A29" s="26" t="s">
        <v>31</v>
      </c>
      <c r="B29" s="26"/>
      <c r="C29" s="26" t="s">
        <v>16</v>
      </c>
      <c r="D29" s="27">
        <v>15.3</v>
      </c>
      <c r="E29" s="28">
        <v>17</v>
      </c>
      <c r="F29" s="29">
        <v>1.24</v>
      </c>
      <c r="G29" s="28">
        <v>10</v>
      </c>
      <c r="H29" s="29">
        <v>3.03</v>
      </c>
      <c r="I29" s="28">
        <v>10</v>
      </c>
      <c r="J29" s="30">
        <v>8.15</v>
      </c>
      <c r="K29" s="28">
        <v>16</v>
      </c>
      <c r="L29" s="36">
        <v>53</v>
      </c>
      <c r="M29">
        <v>12</v>
      </c>
      <c r="N29" s="56">
        <v>39</v>
      </c>
    </row>
    <row r="30" spans="1:14" ht="15">
      <c r="A30" s="26" t="s">
        <v>35</v>
      </c>
      <c r="B30" s="26"/>
      <c r="C30" s="26" t="s">
        <v>16</v>
      </c>
      <c r="D30" s="27">
        <v>16.8</v>
      </c>
      <c r="E30" s="28">
        <v>10</v>
      </c>
      <c r="F30" s="29">
        <v>1.16</v>
      </c>
      <c r="G30" s="28">
        <v>10</v>
      </c>
      <c r="H30" s="29">
        <v>3.15</v>
      </c>
      <c r="I30" s="28">
        <v>10</v>
      </c>
      <c r="J30" s="30">
        <v>6.13</v>
      </c>
      <c r="K30" s="28">
        <v>12</v>
      </c>
      <c r="L30" s="36">
        <v>42</v>
      </c>
      <c r="M30">
        <v>13</v>
      </c>
      <c r="N30" s="56">
        <v>38</v>
      </c>
    </row>
    <row r="35" spans="1:12" ht="20.25">
      <c r="A35" s="45"/>
      <c r="B35" s="41"/>
      <c r="C35" s="41"/>
      <c r="D35" s="40"/>
      <c r="E35" s="39"/>
      <c r="F35" s="37"/>
      <c r="G35" s="39"/>
      <c r="H35" s="37"/>
      <c r="I35" s="39"/>
      <c r="J35" s="42"/>
      <c r="K35" s="39"/>
      <c r="L35" s="44"/>
    </row>
    <row r="36" spans="1:12" ht="15">
      <c r="A36" s="41"/>
      <c r="B36" s="41"/>
      <c r="C36" s="41"/>
      <c r="D36" s="40"/>
      <c r="E36" s="39"/>
      <c r="F36" s="37"/>
      <c r="G36" s="39"/>
      <c r="H36" s="37"/>
      <c r="I36" s="39"/>
      <c r="J36" s="42"/>
      <c r="K36" s="39"/>
      <c r="L36" s="44"/>
    </row>
    <row r="38" spans="1:12" ht="15">
      <c r="A38" s="41"/>
      <c r="B38" s="41"/>
      <c r="C38" s="41"/>
      <c r="D38" s="40"/>
      <c r="E38" s="39"/>
      <c r="F38" s="37"/>
      <c r="G38" s="39"/>
      <c r="H38" s="37"/>
      <c r="I38" s="39"/>
      <c r="J38" s="42"/>
      <c r="K38" s="39"/>
      <c r="L38" s="44"/>
    </row>
    <row r="39" spans="1:12" ht="15">
      <c r="A39" s="41"/>
      <c r="B39" s="41"/>
      <c r="C39" s="41"/>
      <c r="D39" s="40"/>
      <c r="E39" s="39"/>
      <c r="F39" s="37"/>
      <c r="G39" s="39"/>
      <c r="H39" s="37"/>
      <c r="I39" s="39"/>
      <c r="J39" s="42"/>
      <c r="K39" s="39"/>
      <c r="L39" s="44"/>
    </row>
  </sheetData>
  <sheetProtection/>
  <printOptions/>
  <pageMargins left="0.7" right="0.7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42" zoomScaleNormal="142" zoomScalePageLayoutView="0" workbookViewId="0" topLeftCell="A1">
      <selection activeCell="N15" sqref="N15"/>
    </sheetView>
  </sheetViews>
  <sheetFormatPr defaultColWidth="9.140625" defaultRowHeight="15"/>
  <sheetData>
    <row r="1" spans="1:2" ht="20.25">
      <c r="A1" s="50" t="s">
        <v>42</v>
      </c>
      <c r="B1" s="50"/>
    </row>
    <row r="2" spans="1:13" ht="15.75">
      <c r="A2" s="49" t="s">
        <v>5</v>
      </c>
      <c r="B2" s="49"/>
      <c r="C2" s="49" t="s">
        <v>6</v>
      </c>
      <c r="D2" s="49" t="s">
        <v>38</v>
      </c>
      <c r="E2" s="49" t="s">
        <v>8</v>
      </c>
      <c r="F2" s="49" t="s">
        <v>37</v>
      </c>
      <c r="G2" s="49" t="s">
        <v>8</v>
      </c>
      <c r="H2" s="49" t="s">
        <v>39</v>
      </c>
      <c r="I2" s="49" t="s">
        <v>8</v>
      </c>
      <c r="J2" s="49" t="s">
        <v>11</v>
      </c>
      <c r="K2" s="49" t="s">
        <v>12</v>
      </c>
      <c r="L2" s="49" t="s">
        <v>13</v>
      </c>
      <c r="M2" s="49" t="s">
        <v>14</v>
      </c>
    </row>
    <row r="4" spans="1:14" ht="15">
      <c r="A4" s="46" t="str">
        <f aca="true" t="shared" si="0" ref="A4:A10">IF($C4&gt;0,INDEX(adata,$C4,dnameflag),"")</f>
        <v>ABENI BECKHAM</v>
      </c>
      <c r="B4" s="46"/>
      <c r="C4" s="46" t="str">
        <f>IF($C4&gt;0,INDEX(adata,$C4,11),"")</f>
        <v>WAV</v>
      </c>
      <c r="D4" s="27">
        <f>IF($C4&gt;0,INDEX(adata,$C4,13),0)</f>
        <v>15</v>
      </c>
      <c r="E4" s="28">
        <f>IF($C4&gt;0,INDEX(adata,$C4,17),0)</f>
        <v>55</v>
      </c>
      <c r="F4" s="29">
        <f>IF($C4&gt;0,INDEX(adata,$C4,14),0)</f>
        <v>4.11</v>
      </c>
      <c r="G4" s="28">
        <f>IF($C4&gt;0,INDEX(adata,$C4,18),0)</f>
        <v>52</v>
      </c>
      <c r="H4" s="29">
        <f>IF($C4&gt;0,INDEX(adata,$C4,15),0)</f>
        <v>2.58</v>
      </c>
      <c r="I4" s="28">
        <f>IF($C4&gt;0,INDEX(adata,$C4,19),0)</f>
        <v>62</v>
      </c>
      <c r="J4" s="47">
        <f>IF($C4&gt;0,INDEX(adata,$C4,16),0)</f>
        <v>31.02</v>
      </c>
      <c r="K4" s="28">
        <f>IF($C4&gt;0,INDEX(adata,$C4,20),0)</f>
        <v>51</v>
      </c>
      <c r="L4" s="48">
        <f>+D4+F4+H4+J4</f>
        <v>220</v>
      </c>
      <c r="M4">
        <v>1</v>
      </c>
      <c r="N4">
        <v>50</v>
      </c>
    </row>
    <row r="5" spans="1:14" ht="15">
      <c r="A5" s="46" t="str">
        <f t="shared" si="0"/>
        <v>BROOKE ORAM</v>
      </c>
      <c r="B5" s="46"/>
      <c r="C5" s="46" t="str">
        <f aca="true" t="shared" si="1" ref="C5:C18">IF($C5&gt;0,INDEX(adata,$C5,11),"")</f>
        <v>GYDAC</v>
      </c>
      <c r="D5" s="27">
        <f aca="true" t="shared" si="2" ref="D5:D18">IF($C5&gt;0,INDEX(adata,$C5,13),0)</f>
        <v>16.2</v>
      </c>
      <c r="E5" s="28">
        <f aca="true" t="shared" si="3" ref="E5:E18">IF($C5&gt;0,INDEX(adata,$C5,17),0)</f>
        <v>43</v>
      </c>
      <c r="F5" s="29">
        <f aca="true" t="shared" si="4" ref="F5:F18">IF($C5&gt;0,INDEX(adata,$C5,14),0)</f>
        <v>3.3</v>
      </c>
      <c r="G5" s="28">
        <f aca="true" t="shared" si="5" ref="G5:G18">IF($C5&gt;0,INDEX(adata,$C5,18),0)</f>
        <v>36</v>
      </c>
      <c r="H5" s="29">
        <f aca="true" t="shared" si="6" ref="H5:H18">IF($C5&gt;0,INDEX(adata,$C5,15),0)</f>
        <v>2.47</v>
      </c>
      <c r="I5" s="28">
        <f aca="true" t="shared" si="7" ref="I5:I18">IF($C5&gt;0,INDEX(adata,$C5,19),0)</f>
        <v>73</v>
      </c>
      <c r="J5" s="47">
        <f aca="true" t="shared" si="8" ref="J5:J18">IF($C5&gt;0,INDEX(adata,$C5,16),0)</f>
        <v>37.64</v>
      </c>
      <c r="K5" s="28">
        <f aca="true" t="shared" si="9" ref="K5:K18">IF($C5&gt;0,INDEX(adata,$C5,20),0)</f>
        <v>62</v>
      </c>
      <c r="L5" s="48">
        <f aca="true" t="shared" si="10" ref="L5:L18">+D5+F5+H5+J5</f>
        <v>214</v>
      </c>
      <c r="M5">
        <v>2</v>
      </c>
      <c r="N5" s="55">
        <v>49</v>
      </c>
    </row>
    <row r="6" spans="1:14" ht="15">
      <c r="A6" s="46" t="str">
        <f t="shared" si="0"/>
        <v>LOUISA JOHNSTONE</v>
      </c>
      <c r="B6" s="46"/>
      <c r="C6" s="46" t="str">
        <f t="shared" si="1"/>
        <v>GYDAC</v>
      </c>
      <c r="D6" s="27">
        <f t="shared" si="2"/>
        <v>14.1</v>
      </c>
      <c r="E6" s="28">
        <f t="shared" si="3"/>
        <v>64</v>
      </c>
      <c r="F6" s="29">
        <f t="shared" si="4"/>
        <v>4.42</v>
      </c>
      <c r="G6" s="28">
        <f t="shared" si="5"/>
        <v>58</v>
      </c>
      <c r="H6" s="29">
        <f t="shared" si="6"/>
        <v>2.54</v>
      </c>
      <c r="I6" s="28">
        <f t="shared" si="7"/>
        <v>66</v>
      </c>
      <c r="J6" s="47">
        <f t="shared" si="8"/>
        <v>14.26</v>
      </c>
      <c r="K6" s="28">
        <f t="shared" si="9"/>
        <v>23</v>
      </c>
      <c r="L6" s="48">
        <f t="shared" si="10"/>
        <v>211</v>
      </c>
      <c r="M6">
        <v>3</v>
      </c>
      <c r="N6" s="55">
        <v>48</v>
      </c>
    </row>
    <row r="7" spans="1:14" ht="15">
      <c r="A7" s="46" t="str">
        <f t="shared" si="0"/>
        <v>GRACE FORSTER</v>
      </c>
      <c r="B7" s="46"/>
      <c r="C7" s="46" t="str">
        <f t="shared" si="1"/>
        <v>BECCLES/BUNGAY HARRIERS</v>
      </c>
      <c r="D7" s="27">
        <f t="shared" si="2"/>
        <v>15.9</v>
      </c>
      <c r="E7" s="28">
        <f t="shared" si="3"/>
        <v>46</v>
      </c>
      <c r="F7" s="29">
        <f t="shared" si="4"/>
        <v>3.44</v>
      </c>
      <c r="G7" s="28">
        <f t="shared" si="5"/>
        <v>38</v>
      </c>
      <c r="H7" s="29">
        <f t="shared" si="6"/>
        <v>2.35</v>
      </c>
      <c r="I7" s="28">
        <f t="shared" si="7"/>
        <v>85</v>
      </c>
      <c r="J7" s="47">
        <f t="shared" si="8"/>
        <v>16.96</v>
      </c>
      <c r="K7" s="28">
        <f t="shared" si="9"/>
        <v>28</v>
      </c>
      <c r="L7" s="48">
        <f t="shared" si="10"/>
        <v>197</v>
      </c>
      <c r="M7">
        <v>4</v>
      </c>
      <c r="N7" s="58">
        <v>47</v>
      </c>
    </row>
    <row r="8" spans="1:14" ht="15">
      <c r="A8" s="46" t="str">
        <f t="shared" si="0"/>
        <v>ABIGAIL MCKENZIE-WEBSDALE</v>
      </c>
      <c r="B8" s="46"/>
      <c r="C8" s="46" t="str">
        <f t="shared" si="1"/>
        <v>WAV</v>
      </c>
      <c r="D8" s="27">
        <f t="shared" si="2"/>
        <v>15.1</v>
      </c>
      <c r="E8" s="28">
        <f t="shared" si="3"/>
        <v>54</v>
      </c>
      <c r="F8" s="29">
        <f t="shared" si="4"/>
        <v>3.64</v>
      </c>
      <c r="G8" s="28">
        <f t="shared" si="5"/>
        <v>42</v>
      </c>
      <c r="H8" s="29">
        <f t="shared" si="6"/>
        <v>3.09</v>
      </c>
      <c r="I8" s="28">
        <f t="shared" si="7"/>
        <v>51</v>
      </c>
      <c r="J8" s="47">
        <f t="shared" si="8"/>
        <v>25.06</v>
      </c>
      <c r="K8" s="28">
        <f t="shared" si="9"/>
        <v>41</v>
      </c>
      <c r="L8" s="48">
        <f t="shared" si="10"/>
        <v>188</v>
      </c>
      <c r="M8">
        <v>5</v>
      </c>
      <c r="N8">
        <v>46</v>
      </c>
    </row>
    <row r="9" spans="1:14" ht="15">
      <c r="A9" s="46" t="str">
        <f t="shared" si="0"/>
        <v>FLISS KINDRED-KIRK</v>
      </c>
      <c r="B9" s="46"/>
      <c r="C9" s="46" t="str">
        <f t="shared" si="1"/>
        <v>FRAM FLIERS</v>
      </c>
      <c r="D9" s="27">
        <f t="shared" si="2"/>
        <v>15.8</v>
      </c>
      <c r="E9" s="28">
        <f t="shared" si="3"/>
        <v>47</v>
      </c>
      <c r="F9" s="29">
        <f t="shared" si="4"/>
        <v>3.4</v>
      </c>
      <c r="G9" s="28">
        <f t="shared" si="5"/>
        <v>38</v>
      </c>
      <c r="H9" s="29">
        <f t="shared" si="6"/>
        <v>3.02</v>
      </c>
      <c r="I9" s="28">
        <f t="shared" si="7"/>
        <v>58</v>
      </c>
      <c r="J9" s="47">
        <f t="shared" si="8"/>
        <v>23.53</v>
      </c>
      <c r="K9" s="28">
        <f t="shared" si="9"/>
        <v>39</v>
      </c>
      <c r="L9" s="48">
        <f t="shared" si="10"/>
        <v>182</v>
      </c>
      <c r="M9">
        <v>6</v>
      </c>
      <c r="N9" s="56">
        <v>45</v>
      </c>
    </row>
    <row r="10" spans="1:14" ht="15">
      <c r="A10" s="46" t="str">
        <f t="shared" si="0"/>
        <v>SHAMARA HAMMOND</v>
      </c>
      <c r="B10" s="46"/>
      <c r="C10" s="46" t="str">
        <f t="shared" si="1"/>
        <v>WAV</v>
      </c>
      <c r="D10" s="27">
        <f t="shared" si="2"/>
        <v>14.8</v>
      </c>
      <c r="E10" s="28">
        <f t="shared" si="3"/>
        <v>57</v>
      </c>
      <c r="F10" s="29">
        <f t="shared" si="4"/>
        <v>3.62</v>
      </c>
      <c r="G10" s="28">
        <f t="shared" si="5"/>
        <v>42</v>
      </c>
      <c r="H10" s="29">
        <f t="shared" si="6"/>
        <v>3.14</v>
      </c>
      <c r="I10" s="28">
        <f t="shared" si="7"/>
        <v>46</v>
      </c>
      <c r="J10" s="47">
        <f t="shared" si="8"/>
        <v>20.24</v>
      </c>
      <c r="K10" s="28">
        <f t="shared" si="9"/>
        <v>33</v>
      </c>
      <c r="L10" s="48">
        <f t="shared" si="10"/>
        <v>178</v>
      </c>
      <c r="M10">
        <v>7</v>
      </c>
      <c r="N10">
        <v>44</v>
      </c>
    </row>
    <row r="11" spans="1:14" ht="15">
      <c r="A11" s="46" t="str">
        <f aca="true" t="shared" si="11" ref="A11:A18">IF($C11&gt;0,INDEX(adata,$C11,dnameflag),"")</f>
        <v>ELLIE SECKER</v>
      </c>
      <c r="B11" s="46"/>
      <c r="C11" s="46" t="str">
        <f t="shared" si="1"/>
        <v>GYDAC</v>
      </c>
      <c r="D11" s="27">
        <f t="shared" si="2"/>
        <v>15.6</v>
      </c>
      <c r="E11" s="28">
        <f t="shared" si="3"/>
        <v>49</v>
      </c>
      <c r="F11" s="29">
        <f t="shared" si="4"/>
        <v>3.56</v>
      </c>
      <c r="G11" s="28">
        <f t="shared" si="5"/>
        <v>41</v>
      </c>
      <c r="H11" s="29">
        <f t="shared" si="6"/>
        <v>3.01</v>
      </c>
      <c r="I11" s="28">
        <f t="shared" si="7"/>
        <v>59</v>
      </c>
      <c r="J11" s="47">
        <f t="shared" si="8"/>
        <v>15.81</v>
      </c>
      <c r="K11" s="28">
        <f t="shared" si="9"/>
        <v>26</v>
      </c>
      <c r="L11" s="48">
        <f t="shared" si="10"/>
        <v>175</v>
      </c>
      <c r="M11">
        <v>8</v>
      </c>
      <c r="N11" s="55">
        <v>43</v>
      </c>
    </row>
    <row r="12" spans="1:14" ht="15">
      <c r="A12" s="46" t="str">
        <f t="shared" si="11"/>
        <v>ELLA SPEAR</v>
      </c>
      <c r="B12" s="46"/>
      <c r="C12" s="46" t="str">
        <f t="shared" si="1"/>
        <v>BECCLES/BUNGAY HARRIERS</v>
      </c>
      <c r="D12" s="27">
        <f t="shared" si="2"/>
        <v>15.3</v>
      </c>
      <c r="E12" s="28">
        <f t="shared" si="3"/>
        <v>52</v>
      </c>
      <c r="F12" s="29">
        <f t="shared" si="4"/>
        <v>3.45</v>
      </c>
      <c r="G12" s="28">
        <f t="shared" si="5"/>
        <v>39</v>
      </c>
      <c r="H12" s="29">
        <f t="shared" si="6"/>
        <v>3.13</v>
      </c>
      <c r="I12" s="28">
        <f t="shared" si="7"/>
        <v>47</v>
      </c>
      <c r="J12" s="47">
        <f t="shared" si="8"/>
        <v>16.56</v>
      </c>
      <c r="K12" s="28">
        <f t="shared" si="9"/>
        <v>27</v>
      </c>
      <c r="L12" s="48">
        <f t="shared" si="10"/>
        <v>165</v>
      </c>
      <c r="M12">
        <v>9</v>
      </c>
      <c r="N12" s="58">
        <v>42</v>
      </c>
    </row>
    <row r="13" spans="1:14" ht="15">
      <c r="A13" s="46" t="str">
        <f t="shared" si="11"/>
        <v>SIENNA PENSON</v>
      </c>
      <c r="B13" s="46"/>
      <c r="C13" s="46" t="str">
        <f t="shared" si="1"/>
        <v>GYDAC</v>
      </c>
      <c r="D13" s="27">
        <f t="shared" si="2"/>
        <v>16.2</v>
      </c>
      <c r="E13" s="28">
        <f t="shared" si="3"/>
        <v>43</v>
      </c>
      <c r="F13" s="29">
        <f t="shared" si="4"/>
        <v>3.02</v>
      </c>
      <c r="G13" s="28">
        <f t="shared" si="5"/>
        <v>30</v>
      </c>
      <c r="H13" s="29">
        <f t="shared" si="6"/>
        <v>2.54</v>
      </c>
      <c r="I13" s="28">
        <f t="shared" si="7"/>
        <v>66</v>
      </c>
      <c r="J13" s="47">
        <f t="shared" si="8"/>
        <v>12.88</v>
      </c>
      <c r="K13" s="28">
        <f t="shared" si="9"/>
        <v>21</v>
      </c>
      <c r="L13" s="48">
        <f t="shared" si="10"/>
        <v>160</v>
      </c>
      <c r="M13">
        <v>10</v>
      </c>
      <c r="N13" s="55">
        <v>41</v>
      </c>
    </row>
    <row r="14" spans="1:14" ht="15">
      <c r="A14" s="46" t="str">
        <f t="shared" si="11"/>
        <v>SOPHIE GRAY</v>
      </c>
      <c r="B14" s="46"/>
      <c r="C14" s="46" t="str">
        <f t="shared" si="1"/>
        <v>GYDAC</v>
      </c>
      <c r="D14" s="27">
        <f t="shared" si="2"/>
        <v>17.1</v>
      </c>
      <c r="E14" s="28">
        <f t="shared" si="3"/>
        <v>34</v>
      </c>
      <c r="F14" s="29">
        <f t="shared" si="4"/>
        <v>3.03</v>
      </c>
      <c r="G14" s="28">
        <f t="shared" si="5"/>
        <v>30</v>
      </c>
      <c r="H14" s="29">
        <f t="shared" si="6"/>
        <v>2.59</v>
      </c>
      <c r="I14" s="28">
        <f t="shared" si="7"/>
        <v>61</v>
      </c>
      <c r="J14" s="47">
        <f t="shared" si="8"/>
        <v>14.81</v>
      </c>
      <c r="K14" s="28">
        <f t="shared" si="9"/>
        <v>24</v>
      </c>
      <c r="L14" s="48">
        <f t="shared" si="10"/>
        <v>149</v>
      </c>
      <c r="M14">
        <v>11</v>
      </c>
      <c r="N14" s="55">
        <v>40</v>
      </c>
    </row>
    <row r="15" spans="1:14" ht="15">
      <c r="A15" s="46" t="str">
        <f t="shared" si="11"/>
        <v>ENYA CALVER-BROWN</v>
      </c>
      <c r="B15" s="46"/>
      <c r="C15" s="46" t="str">
        <f t="shared" si="1"/>
        <v>BECCLES/BUNGAY HARRIERS</v>
      </c>
      <c r="D15" s="27">
        <f t="shared" si="2"/>
        <v>16</v>
      </c>
      <c r="E15" s="28">
        <f t="shared" si="3"/>
        <v>45</v>
      </c>
      <c r="F15" s="29">
        <f t="shared" si="4"/>
        <v>2.59</v>
      </c>
      <c r="G15" s="28">
        <f t="shared" si="5"/>
        <v>21</v>
      </c>
      <c r="H15" s="29">
        <f t="shared" si="6"/>
        <v>3.14</v>
      </c>
      <c r="I15" s="28">
        <f t="shared" si="7"/>
        <v>46</v>
      </c>
      <c r="J15" s="47">
        <f t="shared" si="8"/>
        <v>17.65</v>
      </c>
      <c r="K15" s="28">
        <f t="shared" si="9"/>
        <v>29</v>
      </c>
      <c r="L15" s="48">
        <f t="shared" si="10"/>
        <v>141</v>
      </c>
      <c r="M15">
        <v>12</v>
      </c>
      <c r="N15" s="58">
        <v>39</v>
      </c>
    </row>
    <row r="16" spans="1:14" ht="15">
      <c r="A16" s="46" t="str">
        <f t="shared" si="11"/>
        <v>DAISY KNIGHTS</v>
      </c>
      <c r="B16" s="46"/>
      <c r="C16" s="46" t="str">
        <f t="shared" si="1"/>
        <v>WAV</v>
      </c>
      <c r="D16" s="27">
        <f t="shared" si="2"/>
        <v>16.5</v>
      </c>
      <c r="E16" s="28">
        <f t="shared" si="3"/>
        <v>40</v>
      </c>
      <c r="F16" s="29">
        <f t="shared" si="4"/>
        <v>2.9</v>
      </c>
      <c r="G16" s="28">
        <f t="shared" si="5"/>
        <v>28</v>
      </c>
      <c r="H16" s="29">
        <f t="shared" si="6"/>
        <v>3.16</v>
      </c>
      <c r="I16" s="28">
        <f t="shared" si="7"/>
        <v>44</v>
      </c>
      <c r="J16" s="47">
        <f t="shared" si="8"/>
        <v>17.93</v>
      </c>
      <c r="K16" s="28">
        <f t="shared" si="9"/>
        <v>29</v>
      </c>
      <c r="L16" s="48">
        <f t="shared" si="10"/>
        <v>141</v>
      </c>
      <c r="M16">
        <v>13</v>
      </c>
      <c r="N16">
        <v>38</v>
      </c>
    </row>
    <row r="17" spans="1:14" ht="15">
      <c r="A17" s="46" t="str">
        <f t="shared" si="11"/>
        <v>TAELA HODDS</v>
      </c>
      <c r="B17" s="46"/>
      <c r="C17" s="46" t="str">
        <f t="shared" si="1"/>
        <v>WAV</v>
      </c>
      <c r="D17" s="27">
        <f t="shared" si="2"/>
        <v>16</v>
      </c>
      <c r="E17" s="28">
        <f t="shared" si="3"/>
        <v>45</v>
      </c>
      <c r="F17" s="29">
        <f t="shared" si="4"/>
        <v>2.73</v>
      </c>
      <c r="G17" s="28">
        <f t="shared" si="5"/>
        <v>24</v>
      </c>
      <c r="H17" s="29">
        <f t="shared" si="6"/>
        <v>3.28</v>
      </c>
      <c r="I17" s="28">
        <f t="shared" si="7"/>
        <v>32</v>
      </c>
      <c r="J17" s="47">
        <f t="shared" si="8"/>
        <v>17.5</v>
      </c>
      <c r="K17" s="28">
        <f t="shared" si="9"/>
        <v>29</v>
      </c>
      <c r="L17" s="48">
        <f t="shared" si="10"/>
        <v>130</v>
      </c>
      <c r="M17">
        <v>14</v>
      </c>
      <c r="N17">
        <v>37</v>
      </c>
    </row>
    <row r="18" spans="1:14" ht="15">
      <c r="A18" s="46" t="str">
        <f t="shared" si="11"/>
        <v>DAISY CHAMBERS</v>
      </c>
      <c r="B18" s="46"/>
      <c r="C18" s="46" t="str">
        <f t="shared" si="1"/>
        <v>FRAM FLIERS</v>
      </c>
      <c r="D18" s="27">
        <f t="shared" si="2"/>
        <v>0</v>
      </c>
      <c r="E18" s="28">
        <f t="shared" si="3"/>
        <v>0</v>
      </c>
      <c r="F18" s="29">
        <f t="shared" si="4"/>
        <v>2.66</v>
      </c>
      <c r="G18" s="28">
        <f t="shared" si="5"/>
        <v>23</v>
      </c>
      <c r="H18" s="29">
        <f t="shared" si="6"/>
        <v>0</v>
      </c>
      <c r="I18" s="28">
        <f t="shared" si="7"/>
        <v>0</v>
      </c>
      <c r="J18" s="47">
        <f t="shared" si="8"/>
        <v>7.07</v>
      </c>
      <c r="K18" s="28">
        <f t="shared" si="9"/>
        <v>11</v>
      </c>
      <c r="L18" s="48">
        <f t="shared" si="10"/>
        <v>34</v>
      </c>
      <c r="M18">
        <v>15</v>
      </c>
      <c r="N18" s="56">
        <v>36</v>
      </c>
    </row>
    <row r="22" spans="1:14" ht="15">
      <c r="A22" s="46" t="str">
        <f>IF($C22&gt;0,INDEX(adata,$C22,dnameflag),"")</f>
        <v>ALEC MACKAY</v>
      </c>
      <c r="B22" s="46"/>
      <c r="C22" s="46" t="str">
        <f aca="true" t="shared" si="12" ref="C22:C30">IF($C22&gt;0,INDEX(adata,$C22,11),"")</f>
        <v>FRAM FLIERS</v>
      </c>
      <c r="D22" s="27">
        <v>15.2</v>
      </c>
      <c r="E22" s="28">
        <f aca="true" t="shared" si="13" ref="E22:E30">IF($C22&gt;0,INDEX(adata,$C22,17),0)</f>
        <v>53</v>
      </c>
      <c r="F22" s="29">
        <f>IF($C22&gt;0,INDEX(adata,$C22,14),0)</f>
        <v>3.21</v>
      </c>
      <c r="G22" s="28">
        <f aca="true" t="shared" si="14" ref="G22:G30">IF($C22&gt;0,INDEX(adata,$C22,18),0)</f>
        <v>34</v>
      </c>
      <c r="H22" s="29">
        <f aca="true" t="shared" si="15" ref="H22:H30">IF($C22&gt;0,INDEX(adata,$C22,15),0)</f>
        <v>2.39</v>
      </c>
      <c r="I22" s="28">
        <f aca="true" t="shared" si="16" ref="I22:I30">IF($C22&gt;0,INDEX(adata,$C22,19),0)</f>
        <v>81</v>
      </c>
      <c r="J22" s="47">
        <f aca="true" t="shared" si="17" ref="J22:J30">IF($C22&gt;0,INDEX(adata,$C22,16),0)</f>
        <v>26.33</v>
      </c>
      <c r="K22" s="28">
        <f aca="true" t="shared" si="18" ref="K22:K30">IF($C22&gt;0,INDEX(adata,$C22,20),0)</f>
        <v>43</v>
      </c>
      <c r="L22" s="48">
        <f aca="true" t="shared" si="19" ref="L22:L30">+D22+F22+H22+J22</f>
        <v>211</v>
      </c>
      <c r="M22">
        <v>1</v>
      </c>
      <c r="N22" s="56">
        <v>50</v>
      </c>
    </row>
    <row r="23" spans="1:14" ht="15">
      <c r="A23" s="46" t="str">
        <f>IF($C23&gt;0,INDEX(adata,$C23,dnameflag),"")</f>
        <v>NATHAN LITTLEJOHNS</v>
      </c>
      <c r="B23" s="46"/>
      <c r="C23" s="46" t="str">
        <f t="shared" si="12"/>
        <v>WAV</v>
      </c>
      <c r="D23" s="27">
        <f>IF($C23&gt;0,INDEX(adata,$C23,13),0)</f>
        <v>15.5</v>
      </c>
      <c r="E23" s="28">
        <f t="shared" si="13"/>
        <v>50</v>
      </c>
      <c r="F23" s="29">
        <f>IF($C23&gt;0,INDEX(adata,$C23,14),0)</f>
        <v>3.61</v>
      </c>
      <c r="G23" s="28">
        <f t="shared" si="14"/>
        <v>42</v>
      </c>
      <c r="H23" s="29">
        <f t="shared" si="15"/>
        <v>2.55</v>
      </c>
      <c r="I23" s="28">
        <f t="shared" si="16"/>
        <v>65</v>
      </c>
      <c r="J23" s="47">
        <f t="shared" si="17"/>
        <v>28.46</v>
      </c>
      <c r="K23" s="28">
        <f t="shared" si="18"/>
        <v>47</v>
      </c>
      <c r="L23" s="48">
        <f t="shared" si="19"/>
        <v>204</v>
      </c>
      <c r="M23">
        <v>2</v>
      </c>
      <c r="N23">
        <v>49</v>
      </c>
    </row>
    <row r="24" spans="1:14" ht="15">
      <c r="A24" s="46" t="str">
        <f>IF($C24&gt;0,INDEX(adata,$C24,dnameflag),"")</f>
        <v>VAUGHAN BECKHAM</v>
      </c>
      <c r="B24" s="46"/>
      <c r="C24" s="46" t="str">
        <f t="shared" si="12"/>
        <v>WAV</v>
      </c>
      <c r="D24" s="27">
        <v>16.7</v>
      </c>
      <c r="E24" s="28">
        <f t="shared" si="13"/>
        <v>38</v>
      </c>
      <c r="F24" s="29">
        <v>3.48</v>
      </c>
      <c r="G24" s="28">
        <f t="shared" si="14"/>
        <v>39</v>
      </c>
      <c r="H24" s="29">
        <f t="shared" si="15"/>
        <v>3.12</v>
      </c>
      <c r="I24" s="28">
        <f t="shared" si="16"/>
        <v>48</v>
      </c>
      <c r="J24" s="47">
        <f t="shared" si="17"/>
        <v>28.2</v>
      </c>
      <c r="K24" s="28">
        <f t="shared" si="18"/>
        <v>47</v>
      </c>
      <c r="L24" s="48">
        <f t="shared" si="19"/>
        <v>172</v>
      </c>
      <c r="M24">
        <v>3</v>
      </c>
      <c r="N24">
        <v>48</v>
      </c>
    </row>
    <row r="25" spans="1:14" ht="15">
      <c r="A25" s="46" t="s">
        <v>40</v>
      </c>
      <c r="B25" s="46"/>
      <c r="C25" s="46" t="str">
        <f t="shared" si="12"/>
        <v>WAV</v>
      </c>
      <c r="D25" s="27">
        <f>IF($C25&gt;0,INDEX(adata,$C25,13),0)</f>
        <v>15.4</v>
      </c>
      <c r="E25" s="28">
        <f t="shared" si="13"/>
        <v>51</v>
      </c>
      <c r="F25" s="29">
        <f aca="true" t="shared" si="20" ref="F25:F30">IF($C25&gt;0,INDEX(adata,$C25,14),0)</f>
        <v>3.63</v>
      </c>
      <c r="G25" s="28">
        <f t="shared" si="14"/>
        <v>42</v>
      </c>
      <c r="H25" s="29">
        <f t="shared" si="15"/>
        <v>3.17</v>
      </c>
      <c r="I25" s="28">
        <f t="shared" si="16"/>
        <v>43</v>
      </c>
      <c r="J25" s="47">
        <f t="shared" si="17"/>
        <v>33.65</v>
      </c>
      <c r="K25" s="28">
        <f t="shared" si="18"/>
        <v>56</v>
      </c>
      <c r="L25" s="48">
        <f t="shared" si="19"/>
        <v>192</v>
      </c>
      <c r="M25">
        <v>4</v>
      </c>
      <c r="N25">
        <v>47</v>
      </c>
    </row>
    <row r="26" spans="1:14" ht="15">
      <c r="A26" s="46" t="str">
        <f>IF($C26&gt;0,INDEX(adata,$C26,dnameflag),"")</f>
        <v>PETER LOWTHER</v>
      </c>
      <c r="B26" s="46"/>
      <c r="C26" s="46" t="str">
        <f t="shared" si="12"/>
        <v>BUNGAY/BLACK DOG</v>
      </c>
      <c r="D26" s="27">
        <f>IF($C26&gt;0,INDEX(adata,$C26,13),0)</f>
        <v>16.8</v>
      </c>
      <c r="E26" s="28">
        <f t="shared" si="13"/>
        <v>37</v>
      </c>
      <c r="F26" s="29">
        <f t="shared" si="20"/>
        <v>3.22</v>
      </c>
      <c r="G26" s="28">
        <f t="shared" si="14"/>
        <v>34</v>
      </c>
      <c r="H26" s="29">
        <f t="shared" si="15"/>
        <v>3.01</v>
      </c>
      <c r="I26" s="28">
        <f t="shared" si="16"/>
        <v>59</v>
      </c>
      <c r="J26" s="47">
        <f t="shared" si="17"/>
        <v>19.33</v>
      </c>
      <c r="K26" s="28">
        <f t="shared" si="18"/>
        <v>32</v>
      </c>
      <c r="L26" s="48">
        <f t="shared" si="19"/>
        <v>162</v>
      </c>
      <c r="M26">
        <v>5</v>
      </c>
      <c r="N26" s="57">
        <v>46</v>
      </c>
    </row>
    <row r="27" spans="1:14" ht="15">
      <c r="A27" s="46" t="str">
        <f>IF($C27&gt;0,INDEX(adata,$C27,dnameflag),"")</f>
        <v>ETHAN HODDS</v>
      </c>
      <c r="B27" s="46"/>
      <c r="C27" s="46" t="str">
        <f t="shared" si="12"/>
        <v>WAV</v>
      </c>
      <c r="D27" s="27">
        <v>17.1</v>
      </c>
      <c r="E27" s="28">
        <f t="shared" si="13"/>
        <v>34</v>
      </c>
      <c r="F27" s="29">
        <f t="shared" si="20"/>
        <v>3.03</v>
      </c>
      <c r="G27" s="28">
        <f t="shared" si="14"/>
        <v>30</v>
      </c>
      <c r="H27" s="29">
        <f t="shared" si="15"/>
        <v>3.19</v>
      </c>
      <c r="I27" s="28">
        <f t="shared" si="16"/>
        <v>41</v>
      </c>
      <c r="J27" s="47">
        <f t="shared" si="17"/>
        <v>32.95</v>
      </c>
      <c r="K27" s="28">
        <f t="shared" si="18"/>
        <v>54</v>
      </c>
      <c r="L27" s="48">
        <f t="shared" si="19"/>
        <v>159</v>
      </c>
      <c r="M27">
        <v>6</v>
      </c>
      <c r="N27">
        <v>45</v>
      </c>
    </row>
    <row r="28" spans="1:14" ht="15">
      <c r="A28" s="46" t="str">
        <f>IF($C28&gt;0,INDEX(adata,$C28,dnameflag),"")</f>
        <v>CHASE HODDS</v>
      </c>
      <c r="B28" s="46"/>
      <c r="C28" s="46" t="str">
        <f t="shared" si="12"/>
        <v>WAV</v>
      </c>
      <c r="D28" s="27">
        <f>IF($C28&gt;0,INDEX(adata,$C28,13),0)</f>
        <v>16.3</v>
      </c>
      <c r="E28" s="28">
        <f t="shared" si="13"/>
        <v>42</v>
      </c>
      <c r="F28" s="29">
        <f t="shared" si="20"/>
        <v>0</v>
      </c>
      <c r="G28" s="28">
        <f t="shared" si="14"/>
        <v>0</v>
      </c>
      <c r="H28" s="29">
        <f t="shared" si="15"/>
        <v>2.51</v>
      </c>
      <c r="I28" s="28">
        <f t="shared" si="16"/>
        <v>69</v>
      </c>
      <c r="J28" s="47">
        <f t="shared" si="17"/>
        <v>28.83</v>
      </c>
      <c r="K28" s="28">
        <f t="shared" si="18"/>
        <v>48</v>
      </c>
      <c r="L28" s="48">
        <f t="shared" si="19"/>
        <v>159</v>
      </c>
      <c r="M28">
        <v>7</v>
      </c>
      <c r="N28">
        <v>44</v>
      </c>
    </row>
    <row r="29" spans="1:14" ht="15">
      <c r="A29" s="46" t="str">
        <f>IF($C29&gt;0,INDEX(adata,$C29,dnameflag),"")</f>
        <v>WILLIAM GWYER</v>
      </c>
      <c r="B29" s="46"/>
      <c r="C29" s="46" t="str">
        <f t="shared" si="12"/>
        <v>GYDAC</v>
      </c>
      <c r="D29" s="27">
        <v>16.3</v>
      </c>
      <c r="E29" s="28">
        <f t="shared" si="13"/>
        <v>42</v>
      </c>
      <c r="F29" s="29">
        <f t="shared" si="20"/>
        <v>3.43</v>
      </c>
      <c r="G29" s="28">
        <f t="shared" si="14"/>
        <v>38</v>
      </c>
      <c r="H29" s="29">
        <f t="shared" si="15"/>
        <v>3.19</v>
      </c>
      <c r="I29" s="28">
        <f t="shared" si="16"/>
        <v>41</v>
      </c>
      <c r="J29" s="47">
        <f t="shared" si="17"/>
        <v>21.96</v>
      </c>
      <c r="K29" s="28">
        <f t="shared" si="18"/>
        <v>36</v>
      </c>
      <c r="L29" s="48">
        <f t="shared" si="19"/>
        <v>157</v>
      </c>
      <c r="M29">
        <v>8</v>
      </c>
      <c r="N29" s="55">
        <v>43</v>
      </c>
    </row>
    <row r="30" spans="1:14" ht="15">
      <c r="A30" s="46" t="str">
        <f>IF($C30&gt;0,INDEX(adata,$C30,dnameflag),"")</f>
        <v>JOSEPH DAVISON</v>
      </c>
      <c r="B30" s="46"/>
      <c r="C30" s="46" t="str">
        <f t="shared" si="12"/>
        <v>FRAM FLIERS</v>
      </c>
      <c r="D30" s="27">
        <f>IF($C30&gt;0,INDEX(adata,$C30,13),0)</f>
        <v>16</v>
      </c>
      <c r="E30" s="28">
        <f t="shared" si="13"/>
        <v>45</v>
      </c>
      <c r="F30" s="29">
        <f t="shared" si="20"/>
        <v>1.86</v>
      </c>
      <c r="G30" s="28">
        <f t="shared" si="14"/>
        <v>10</v>
      </c>
      <c r="H30" s="29">
        <f t="shared" si="15"/>
        <v>2.47</v>
      </c>
      <c r="I30" s="28">
        <f t="shared" si="16"/>
        <v>73</v>
      </c>
      <c r="J30" s="47">
        <f t="shared" si="17"/>
        <v>15.64</v>
      </c>
      <c r="K30" s="28">
        <f t="shared" si="18"/>
        <v>26</v>
      </c>
      <c r="L30" s="48">
        <f t="shared" si="19"/>
        <v>154</v>
      </c>
      <c r="M30">
        <v>9</v>
      </c>
      <c r="N30" s="56">
        <v>42</v>
      </c>
    </row>
  </sheetData>
  <sheetProtection/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7.00390625" style="0" customWidth="1"/>
    <col min="5" max="5" width="8.57421875" style="0" customWidth="1"/>
    <col min="6" max="6" width="8.00390625" style="0" customWidth="1"/>
    <col min="8" max="8" width="16.28125" style="0" customWidth="1"/>
  </cols>
  <sheetData>
    <row r="1" spans="1:13" ht="18">
      <c r="A1" s="51" t="s">
        <v>43</v>
      </c>
      <c r="B1" s="52" t="s">
        <v>38</v>
      </c>
      <c r="C1" s="51" t="s">
        <v>8</v>
      </c>
      <c r="D1" s="52" t="s">
        <v>45</v>
      </c>
      <c r="E1" s="51" t="s">
        <v>8</v>
      </c>
      <c r="F1" s="52" t="s">
        <v>46</v>
      </c>
      <c r="G1" s="51" t="s">
        <v>8</v>
      </c>
      <c r="H1" s="52" t="s">
        <v>37</v>
      </c>
      <c r="I1" s="51" t="s">
        <v>8</v>
      </c>
      <c r="J1" s="52" t="s">
        <v>39</v>
      </c>
      <c r="K1" s="51" t="s">
        <v>8</v>
      </c>
      <c r="L1" s="51" t="s">
        <v>44</v>
      </c>
      <c r="M1" s="51"/>
    </row>
    <row r="2" ht="18">
      <c r="A2" s="51"/>
    </row>
    <row r="3" spans="1:14" ht="15">
      <c r="A3" t="s">
        <v>49</v>
      </c>
      <c r="B3" s="54">
        <v>14</v>
      </c>
      <c r="C3">
        <v>60</v>
      </c>
      <c r="D3" s="54">
        <v>28.5</v>
      </c>
      <c r="E3">
        <v>65</v>
      </c>
      <c r="F3" s="54"/>
      <c r="H3" s="54">
        <v>4.65</v>
      </c>
      <c r="I3">
        <v>67</v>
      </c>
      <c r="J3" s="54"/>
      <c r="L3" s="53">
        <v>202</v>
      </c>
      <c r="M3">
        <v>1</v>
      </c>
      <c r="N3">
        <v>50</v>
      </c>
    </row>
    <row r="4" spans="1:14" ht="15">
      <c r="A4" t="s">
        <v>47</v>
      </c>
      <c r="B4" s="54"/>
      <c r="D4" s="54">
        <v>31.8</v>
      </c>
      <c r="E4">
        <v>40</v>
      </c>
      <c r="F4" s="54"/>
      <c r="H4" s="54">
        <v>4.03</v>
      </c>
      <c r="I4">
        <v>55</v>
      </c>
      <c r="J4" s="54" t="s">
        <v>48</v>
      </c>
      <c r="K4">
        <v>40</v>
      </c>
      <c r="L4" s="53">
        <v>135</v>
      </c>
      <c r="M4">
        <v>2</v>
      </c>
      <c r="N4">
        <v>49</v>
      </c>
    </row>
    <row r="5" spans="1:14" ht="15">
      <c r="A5" t="s">
        <v>53</v>
      </c>
      <c r="B5" s="54">
        <v>16.3</v>
      </c>
      <c r="C5">
        <v>40</v>
      </c>
      <c r="D5" s="54"/>
      <c r="F5" s="54">
        <v>13</v>
      </c>
      <c r="G5">
        <v>40</v>
      </c>
      <c r="H5" s="54"/>
      <c r="J5" s="54" t="s">
        <v>54</v>
      </c>
      <c r="K5">
        <v>30</v>
      </c>
      <c r="L5" s="53">
        <v>110</v>
      </c>
      <c r="M5">
        <v>3</v>
      </c>
      <c r="N5">
        <v>48</v>
      </c>
    </row>
    <row r="6" spans="1:14" ht="15">
      <c r="A6" t="s">
        <v>50</v>
      </c>
      <c r="B6" s="54">
        <v>17.3</v>
      </c>
      <c r="C6">
        <v>30</v>
      </c>
      <c r="D6" s="54">
        <v>37.1</v>
      </c>
      <c r="E6">
        <v>25</v>
      </c>
      <c r="F6" s="54"/>
      <c r="H6" s="54"/>
      <c r="J6" s="54" t="s">
        <v>51</v>
      </c>
      <c r="K6">
        <v>25</v>
      </c>
      <c r="L6" s="53">
        <v>80</v>
      </c>
      <c r="M6">
        <v>4</v>
      </c>
      <c r="N6">
        <v>47</v>
      </c>
    </row>
    <row r="7" spans="1:14" ht="15">
      <c r="A7" t="s">
        <v>52</v>
      </c>
      <c r="B7" s="54">
        <v>17.1</v>
      </c>
      <c r="C7">
        <v>30</v>
      </c>
      <c r="D7" s="54"/>
      <c r="F7" s="54">
        <v>9.91</v>
      </c>
      <c r="G7">
        <v>30</v>
      </c>
      <c r="H7" s="54"/>
      <c r="J7" s="54"/>
      <c r="L7" s="53">
        <v>60</v>
      </c>
      <c r="M7">
        <v>5</v>
      </c>
      <c r="N7">
        <v>46</v>
      </c>
    </row>
    <row r="8" ht="15">
      <c r="L8" s="53"/>
    </row>
    <row r="10" spans="1:12" ht="18">
      <c r="A10" s="51" t="s">
        <v>55</v>
      </c>
      <c r="L10" s="53"/>
    </row>
    <row r="11" spans="1:14" ht="15">
      <c r="A11" t="s">
        <v>62</v>
      </c>
      <c r="B11" s="54">
        <v>13.1</v>
      </c>
      <c r="C11">
        <v>70</v>
      </c>
      <c r="D11" s="54">
        <v>26.8</v>
      </c>
      <c r="E11">
        <v>85</v>
      </c>
      <c r="F11" s="54"/>
      <c r="H11" s="54"/>
      <c r="J11" s="54" t="s">
        <v>63</v>
      </c>
      <c r="K11">
        <v>79</v>
      </c>
      <c r="L11" s="53">
        <v>234</v>
      </c>
      <c r="M11">
        <v>1</v>
      </c>
      <c r="N11">
        <v>50</v>
      </c>
    </row>
    <row r="12" spans="1:14" ht="15">
      <c r="A12" t="s">
        <v>60</v>
      </c>
      <c r="B12" s="54">
        <v>13.9</v>
      </c>
      <c r="C12">
        <v>65</v>
      </c>
      <c r="D12" s="54">
        <v>28.5</v>
      </c>
      <c r="E12">
        <v>65</v>
      </c>
      <c r="F12" s="54"/>
      <c r="H12" s="54"/>
      <c r="J12" s="54" t="s">
        <v>61</v>
      </c>
      <c r="K12">
        <v>80</v>
      </c>
      <c r="L12" s="53">
        <v>210</v>
      </c>
      <c r="M12">
        <v>2</v>
      </c>
      <c r="N12">
        <v>49</v>
      </c>
    </row>
    <row r="13" spans="1:14" ht="15">
      <c r="A13" t="s">
        <v>57</v>
      </c>
      <c r="B13" s="54"/>
      <c r="D13" s="54"/>
      <c r="F13" s="54">
        <v>13</v>
      </c>
      <c r="G13">
        <v>40</v>
      </c>
      <c r="H13" s="54">
        <v>3.57</v>
      </c>
      <c r="I13">
        <v>46</v>
      </c>
      <c r="J13" s="54" t="s">
        <v>58</v>
      </c>
      <c r="K13">
        <v>65</v>
      </c>
      <c r="L13" s="53">
        <v>151</v>
      </c>
      <c r="M13">
        <v>3</v>
      </c>
      <c r="N13">
        <v>48</v>
      </c>
    </row>
    <row r="14" spans="1:14" ht="15">
      <c r="A14" t="s">
        <v>59</v>
      </c>
      <c r="B14" s="54">
        <v>13.1</v>
      </c>
      <c r="C14">
        <v>70</v>
      </c>
      <c r="D14" s="54"/>
      <c r="F14" s="54"/>
      <c r="H14" s="54">
        <v>5.29</v>
      </c>
      <c r="I14">
        <v>80</v>
      </c>
      <c r="J14" s="54"/>
      <c r="L14" s="53">
        <v>150</v>
      </c>
      <c r="M14">
        <v>4</v>
      </c>
      <c r="N14">
        <v>47</v>
      </c>
    </row>
    <row r="15" spans="1:14" ht="15">
      <c r="A15" t="s">
        <v>56</v>
      </c>
      <c r="B15" s="54">
        <v>16.3</v>
      </c>
      <c r="C15">
        <v>40</v>
      </c>
      <c r="D15" s="54"/>
      <c r="F15" s="54">
        <v>16.19</v>
      </c>
      <c r="G15">
        <v>45</v>
      </c>
      <c r="H15" s="54">
        <v>3.21</v>
      </c>
      <c r="I15">
        <v>40</v>
      </c>
      <c r="J15" s="54"/>
      <c r="L15" s="53">
        <v>125</v>
      </c>
      <c r="M15">
        <v>5</v>
      </c>
      <c r="N15">
        <v>46</v>
      </c>
    </row>
    <row r="18" ht="18">
      <c r="A18" s="51" t="s">
        <v>64</v>
      </c>
    </row>
    <row r="20" spans="1:14" ht="15">
      <c r="A20" t="s">
        <v>69</v>
      </c>
      <c r="D20" s="54">
        <v>29.4</v>
      </c>
      <c r="E20">
        <v>55</v>
      </c>
      <c r="F20" s="54">
        <v>21.26</v>
      </c>
      <c r="G20">
        <v>55</v>
      </c>
      <c r="J20" s="54" t="s">
        <v>70</v>
      </c>
      <c r="K20">
        <v>57</v>
      </c>
      <c r="L20" s="53">
        <v>167</v>
      </c>
      <c r="M20">
        <v>1</v>
      </c>
      <c r="N20">
        <v>50</v>
      </c>
    </row>
    <row r="21" spans="1:14" ht="15">
      <c r="A21" t="s">
        <v>65</v>
      </c>
      <c r="D21" s="54">
        <v>30.8</v>
      </c>
      <c r="E21">
        <v>50</v>
      </c>
      <c r="F21" s="54">
        <v>24.74</v>
      </c>
      <c r="G21">
        <v>65</v>
      </c>
      <c r="J21" s="54" t="s">
        <v>66</v>
      </c>
      <c r="K21">
        <v>30</v>
      </c>
      <c r="L21" s="53">
        <v>145</v>
      </c>
      <c r="M21">
        <v>2</v>
      </c>
      <c r="N21">
        <v>49</v>
      </c>
    </row>
    <row r="22" spans="1:14" ht="15">
      <c r="A22" t="s">
        <v>67</v>
      </c>
      <c r="D22" s="54">
        <v>32.7</v>
      </c>
      <c r="E22">
        <v>35</v>
      </c>
      <c r="F22" s="54">
        <v>22.72</v>
      </c>
      <c r="G22">
        <v>57</v>
      </c>
      <c r="J22" s="54" t="s">
        <v>68</v>
      </c>
      <c r="K22">
        <v>30</v>
      </c>
      <c r="L22" s="53">
        <v>122</v>
      </c>
      <c r="M22">
        <v>3</v>
      </c>
      <c r="N22">
        <v>48</v>
      </c>
    </row>
    <row r="25" ht="18">
      <c r="A25" s="51" t="s">
        <v>71</v>
      </c>
    </row>
    <row r="26" spans="1:14" ht="15">
      <c r="A26" t="s">
        <v>74</v>
      </c>
      <c r="D26" s="54">
        <v>25.9</v>
      </c>
      <c r="E26">
        <v>92</v>
      </c>
      <c r="F26" s="54"/>
      <c r="H26" s="54">
        <v>5.37</v>
      </c>
      <c r="I26">
        <v>83</v>
      </c>
      <c r="J26" s="54" t="s">
        <v>75</v>
      </c>
      <c r="K26">
        <v>80</v>
      </c>
      <c r="L26">
        <v>255</v>
      </c>
      <c r="M26">
        <v>1</v>
      </c>
      <c r="N26">
        <v>50</v>
      </c>
    </row>
    <row r="27" spans="1:14" ht="15">
      <c r="A27" t="s">
        <v>79</v>
      </c>
      <c r="B27" s="54">
        <v>12.1</v>
      </c>
      <c r="C27">
        <v>80</v>
      </c>
      <c r="D27" s="54">
        <v>24.9</v>
      </c>
      <c r="E27">
        <v>96</v>
      </c>
      <c r="F27" s="54">
        <v>29.01</v>
      </c>
      <c r="G27">
        <v>74</v>
      </c>
      <c r="H27" s="54"/>
      <c r="J27" s="54"/>
      <c r="L27">
        <v>250</v>
      </c>
      <c r="M27">
        <v>2</v>
      </c>
      <c r="N27">
        <v>49</v>
      </c>
    </row>
    <row r="28" spans="1:14" ht="15">
      <c r="A28" t="s">
        <v>78</v>
      </c>
      <c r="B28" s="54">
        <v>13.1</v>
      </c>
      <c r="C28">
        <v>70</v>
      </c>
      <c r="D28" s="54">
        <v>26.7</v>
      </c>
      <c r="E28">
        <v>85</v>
      </c>
      <c r="F28" s="54"/>
      <c r="H28" s="54">
        <v>5.03</v>
      </c>
      <c r="I28">
        <v>75</v>
      </c>
      <c r="J28" s="54"/>
      <c r="L28">
        <v>230</v>
      </c>
      <c r="M28">
        <v>3</v>
      </c>
      <c r="N28">
        <v>48</v>
      </c>
    </row>
    <row r="29" spans="1:14" ht="15">
      <c r="A29" t="s">
        <v>72</v>
      </c>
      <c r="D29" s="54">
        <v>27.7</v>
      </c>
      <c r="E29">
        <v>75</v>
      </c>
      <c r="F29" s="54">
        <v>20.07</v>
      </c>
      <c r="G29">
        <v>52</v>
      </c>
      <c r="H29" s="54"/>
      <c r="J29" s="54" t="s">
        <v>73</v>
      </c>
      <c r="K29">
        <v>70</v>
      </c>
      <c r="L29">
        <v>197</v>
      </c>
      <c r="M29">
        <v>4</v>
      </c>
      <c r="N29">
        <v>47</v>
      </c>
    </row>
    <row r="30" spans="1:14" ht="15">
      <c r="A30" t="s">
        <v>76</v>
      </c>
      <c r="D30" s="54">
        <v>25.2</v>
      </c>
      <c r="E30">
        <v>92</v>
      </c>
      <c r="F30" s="54"/>
      <c r="H30" s="54"/>
      <c r="J30" s="54" t="s">
        <v>77</v>
      </c>
      <c r="K30">
        <v>85</v>
      </c>
      <c r="L30">
        <v>177</v>
      </c>
      <c r="M30">
        <v>5</v>
      </c>
      <c r="N30">
        <v>46</v>
      </c>
    </row>
    <row r="31" spans="1:14" ht="15">
      <c r="A31" t="s">
        <v>81</v>
      </c>
      <c r="B31" s="54">
        <v>13.9</v>
      </c>
      <c r="C31">
        <v>65</v>
      </c>
      <c r="D31" s="54">
        <v>27.6</v>
      </c>
      <c r="E31">
        <v>75</v>
      </c>
      <c r="F31" s="54"/>
      <c r="H31" s="54" t="s">
        <v>82</v>
      </c>
      <c r="J31" s="54"/>
      <c r="L31">
        <v>140</v>
      </c>
      <c r="M31">
        <v>6</v>
      </c>
      <c r="N31">
        <v>45</v>
      </c>
    </row>
    <row r="32" spans="1:14" ht="15">
      <c r="A32" t="s">
        <v>80</v>
      </c>
      <c r="B32" s="54">
        <v>13.1</v>
      </c>
      <c r="C32">
        <v>70</v>
      </c>
      <c r="D32" s="54"/>
      <c r="F32" s="54">
        <v>20.34</v>
      </c>
      <c r="G32">
        <v>53</v>
      </c>
      <c r="H32" s="54"/>
      <c r="J32" s="54"/>
      <c r="L32">
        <v>123</v>
      </c>
      <c r="M32">
        <v>7</v>
      </c>
      <c r="N32">
        <v>44</v>
      </c>
    </row>
  </sheetData>
  <sheetProtection/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irenie bennett</dc:creator>
  <cp:keywords/>
  <dc:description/>
  <cp:lastModifiedBy>James Gooch</cp:lastModifiedBy>
  <cp:lastPrinted>2016-07-29T11:27:32Z</cp:lastPrinted>
  <dcterms:created xsi:type="dcterms:W3CDTF">2016-07-29T08:04:21Z</dcterms:created>
  <dcterms:modified xsi:type="dcterms:W3CDTF">2016-11-06T21:30:56Z</dcterms:modified>
  <cp:category/>
  <cp:version/>
  <cp:contentType/>
  <cp:contentStatus/>
</cp:coreProperties>
</file>