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92" windowHeight="8268" activeTab="2"/>
  </bookViews>
  <sheets>
    <sheet name="10-12 Results" sheetId="1" r:id="rId1"/>
    <sheet name="13-15 Results " sheetId="2" r:id="rId2"/>
    <sheet name="2010 Scores Senior Results" sheetId="3" r:id="rId3"/>
    <sheet name="WINNERS" sheetId="4" r:id="rId4"/>
    <sheet name="Team Results" sheetId="5" r:id="rId5"/>
  </sheets>
  <definedNames>
    <definedName name="_xlnm.Print_Titles" localSheetId="2">'2010 Scores Senior Results'!$1:$1</definedName>
  </definedNames>
  <calcPr fullCalcOnLoad="1"/>
</workbook>
</file>

<file path=xl/sharedStrings.xml><?xml version="1.0" encoding="utf-8"?>
<sst xmlns="http://schemas.openxmlformats.org/spreadsheetml/2006/main" count="1239" uniqueCount="354">
  <si>
    <t>FIRST NAME</t>
  </si>
  <si>
    <t>SURNAME</t>
  </si>
  <si>
    <t>AGE</t>
  </si>
  <si>
    <t>DOB</t>
  </si>
  <si>
    <t>CLUB</t>
  </si>
  <si>
    <t>ADDRESS 1</t>
  </si>
  <si>
    <t>ADDRESS 2</t>
  </si>
  <si>
    <t>CITY/TOWN</t>
  </si>
  <si>
    <t>COUNTY</t>
  </si>
  <si>
    <t>POSTCODE</t>
  </si>
  <si>
    <t>TEL</t>
  </si>
  <si>
    <t>EMAIL</t>
  </si>
  <si>
    <t>EXPECTED TIME</t>
  </si>
  <si>
    <t>ENTRY DATE</t>
  </si>
  <si>
    <t>M</t>
  </si>
  <si>
    <t>NO</t>
  </si>
  <si>
    <t>F</t>
  </si>
  <si>
    <t>M/F</t>
  </si>
  <si>
    <t>Edward Alan</t>
  </si>
  <si>
    <t>Hutchinson</t>
  </si>
  <si>
    <t>Kevin</t>
  </si>
  <si>
    <t>Howard</t>
  </si>
  <si>
    <t>Christopher</t>
  </si>
  <si>
    <t>Cooper</t>
  </si>
  <si>
    <t>Karen</t>
  </si>
  <si>
    <t>Archbold</t>
  </si>
  <si>
    <t>Simon</t>
  </si>
  <si>
    <t>Bunting</t>
  </si>
  <si>
    <t>Patrick</t>
  </si>
  <si>
    <t>Larke</t>
  </si>
  <si>
    <t>Mike</t>
  </si>
  <si>
    <t>Munson</t>
  </si>
  <si>
    <t>Chris</t>
  </si>
  <si>
    <t>Read</t>
  </si>
  <si>
    <t>Roger</t>
  </si>
  <si>
    <t>Braybrooks</t>
  </si>
  <si>
    <t>Lees</t>
  </si>
  <si>
    <t>Mudge</t>
  </si>
  <si>
    <t>Hutcheon</t>
  </si>
  <si>
    <t>Ivan</t>
  </si>
  <si>
    <t>Ian</t>
  </si>
  <si>
    <t>Brenda</t>
  </si>
  <si>
    <t>David</t>
  </si>
  <si>
    <t>Lowestoft Road Runners</t>
  </si>
  <si>
    <t>Wymondham AC</t>
  </si>
  <si>
    <t>Stowmarket Striders</t>
  </si>
  <si>
    <t>Great Yarmouth Road Runners</t>
  </si>
  <si>
    <t>Coltishall Jaguars</t>
  </si>
  <si>
    <t>David Charles</t>
  </si>
  <si>
    <t>Waterman</t>
  </si>
  <si>
    <t>Bungay Black Dog</t>
  </si>
  <si>
    <t>Louis</t>
  </si>
  <si>
    <t>Martindale</t>
  </si>
  <si>
    <t>Luton AC</t>
  </si>
  <si>
    <t>Herts Pheonix</t>
  </si>
  <si>
    <t>Carl Lewis</t>
  </si>
  <si>
    <t>Meen</t>
  </si>
  <si>
    <t>Colin</t>
  </si>
  <si>
    <t>Whale</t>
  </si>
  <si>
    <t>Nicholas John</t>
  </si>
  <si>
    <t>Carter</t>
  </si>
  <si>
    <t>Alistair</t>
  </si>
  <si>
    <t>Haig</t>
  </si>
  <si>
    <t>Wendy</t>
  </si>
  <si>
    <t>Merfield</t>
  </si>
  <si>
    <t>The Saxons</t>
  </si>
  <si>
    <t>Sarah</t>
  </si>
  <si>
    <t>Vick</t>
  </si>
  <si>
    <t>Calvin</t>
  </si>
  <si>
    <t>Goldspink</t>
  </si>
  <si>
    <t>Stephen</t>
  </si>
  <si>
    <t>Jethro</t>
  </si>
  <si>
    <t>Murdin</t>
  </si>
  <si>
    <t>Nick</t>
  </si>
  <si>
    <t>Palmer</t>
  </si>
  <si>
    <t>Adele</t>
  </si>
  <si>
    <t>Postle</t>
  </si>
  <si>
    <t>Great Yarmouth AC</t>
  </si>
  <si>
    <t>Thomas</t>
  </si>
  <si>
    <t>Knight</t>
  </si>
  <si>
    <t>Kelvin</t>
  </si>
  <si>
    <t>Waters</t>
  </si>
  <si>
    <t>Alan</t>
  </si>
  <si>
    <t>Fairs</t>
  </si>
  <si>
    <t>Waveney Valley AC</t>
  </si>
  <si>
    <t>Halliday</t>
  </si>
  <si>
    <t>Booth</t>
  </si>
  <si>
    <t>James</t>
  </si>
  <si>
    <t>Oxley</t>
  </si>
  <si>
    <t>Manning</t>
  </si>
  <si>
    <t>Andrew</t>
  </si>
  <si>
    <t>Meadows</t>
  </si>
  <si>
    <t>Damien</t>
  </si>
  <si>
    <t>Edward</t>
  </si>
  <si>
    <t>Neil</t>
  </si>
  <si>
    <t>Wayne</t>
  </si>
  <si>
    <t>Freeman</t>
  </si>
  <si>
    <t>Andrew E</t>
  </si>
  <si>
    <t>Shorthose</t>
  </si>
  <si>
    <t>Carl</t>
  </si>
  <si>
    <t>Prewer</t>
  </si>
  <si>
    <t>TOTAL PAID</t>
  </si>
  <si>
    <t>ENTRY FEE</t>
  </si>
  <si>
    <t>Dominic</t>
  </si>
  <si>
    <t>Oliver</t>
  </si>
  <si>
    <t>Catherine</t>
  </si>
  <si>
    <t>Lee</t>
  </si>
  <si>
    <t>Zachary</t>
  </si>
  <si>
    <t>Herrod</t>
  </si>
  <si>
    <t>Weston</t>
  </si>
  <si>
    <t>Alice</t>
  </si>
  <si>
    <t>Cheverton</t>
  </si>
  <si>
    <t>Lambert</t>
  </si>
  <si>
    <t>Timothy</t>
  </si>
  <si>
    <t>Earl</t>
  </si>
  <si>
    <t>D</t>
  </si>
  <si>
    <t>Philip John</t>
  </si>
  <si>
    <t>Conquest</t>
  </si>
  <si>
    <t>Howard John</t>
  </si>
  <si>
    <t>Wilcox</t>
  </si>
  <si>
    <t>Elaine</t>
  </si>
  <si>
    <t>Stone</t>
  </si>
  <si>
    <t>Claire</t>
  </si>
  <si>
    <t>Baker</t>
  </si>
  <si>
    <t>Robert</t>
  </si>
  <si>
    <t>Arnell</t>
  </si>
  <si>
    <t>Ashley</t>
  </si>
  <si>
    <t>Hutchings</t>
  </si>
  <si>
    <t>Richard</t>
  </si>
  <si>
    <t>Blake</t>
  </si>
  <si>
    <t>North Norfolk Beach Runners</t>
  </si>
  <si>
    <t>TIME</t>
  </si>
  <si>
    <t>POSITION</t>
  </si>
  <si>
    <t>Category</t>
  </si>
  <si>
    <t>Vet 55</t>
  </si>
  <si>
    <t>Vet 50</t>
  </si>
  <si>
    <t>Vet 45</t>
  </si>
  <si>
    <t>Vet 65</t>
  </si>
  <si>
    <t>Senior</t>
  </si>
  <si>
    <t>Vet 40</t>
  </si>
  <si>
    <t>Vet 60</t>
  </si>
  <si>
    <t>CATEGORY</t>
  </si>
  <si>
    <t>13-15</t>
  </si>
  <si>
    <t>10-12</t>
  </si>
  <si>
    <t>JUNIOR 10-12</t>
  </si>
  <si>
    <t>BOYS</t>
  </si>
  <si>
    <t>1st</t>
  </si>
  <si>
    <t>2nd</t>
  </si>
  <si>
    <t>3rd</t>
  </si>
  <si>
    <t>WINNERS</t>
  </si>
  <si>
    <t>Position</t>
  </si>
  <si>
    <t>GIRLS</t>
  </si>
  <si>
    <t>JUNIOR 13-15</t>
  </si>
  <si>
    <t>MALE</t>
  </si>
  <si>
    <t>FEMALE</t>
  </si>
  <si>
    <t>VET 40</t>
  </si>
  <si>
    <t>VET 45</t>
  </si>
  <si>
    <t>VET 50</t>
  </si>
  <si>
    <t>VET 55</t>
  </si>
  <si>
    <t>VET 60</t>
  </si>
  <si>
    <t>VET 65</t>
  </si>
  <si>
    <t>TEAM</t>
  </si>
  <si>
    <t>OVERALL</t>
  </si>
  <si>
    <t>DNR</t>
  </si>
  <si>
    <t>C.O.N.A.C</t>
  </si>
  <si>
    <t>Jason</t>
  </si>
  <si>
    <t>Tillett</t>
  </si>
  <si>
    <t>Farrar</t>
  </si>
  <si>
    <t>Daniel</t>
  </si>
  <si>
    <t>Kinsman</t>
  </si>
  <si>
    <t>Framlingham Flyers</t>
  </si>
  <si>
    <t>Marie</t>
  </si>
  <si>
    <t>Worrall</t>
  </si>
  <si>
    <t>Jonathan</t>
  </si>
  <si>
    <t>Tony</t>
  </si>
  <si>
    <t>Ludlam</t>
  </si>
  <si>
    <t>Graham</t>
  </si>
  <si>
    <t>Hardingham</t>
  </si>
  <si>
    <t>Norfolk Gazelles</t>
  </si>
  <si>
    <t>Sanya</t>
  </si>
  <si>
    <t>Morris</t>
  </si>
  <si>
    <t>Hannah</t>
  </si>
  <si>
    <t>Leonhard</t>
  </si>
  <si>
    <t>Fischer</t>
  </si>
  <si>
    <t>Michael</t>
  </si>
  <si>
    <t>Papageorgiou</t>
  </si>
  <si>
    <t>Wolf Pack</t>
  </si>
  <si>
    <t>Cheongvee</t>
  </si>
  <si>
    <t>Wicks</t>
  </si>
  <si>
    <t>Harbord</t>
  </si>
  <si>
    <t>Roy Francis</t>
  </si>
  <si>
    <t>Coleman</t>
  </si>
  <si>
    <t>Lesley Olwyn</t>
  </si>
  <si>
    <t>John</t>
  </si>
  <si>
    <t>Andrew Neil</t>
  </si>
  <si>
    <t>Bill</t>
  </si>
  <si>
    <t>Kingaby</t>
  </si>
  <si>
    <t>Walton</t>
  </si>
  <si>
    <t>Catharine</t>
  </si>
  <si>
    <t>Carfoot</t>
  </si>
  <si>
    <t>Matt</t>
  </si>
  <si>
    <t>Ellis</t>
  </si>
  <si>
    <t>Faye</t>
  </si>
  <si>
    <t>Lorrain</t>
  </si>
  <si>
    <t>Dawson</t>
  </si>
  <si>
    <t>Stephen John</t>
  </si>
  <si>
    <t>Oldman</t>
  </si>
  <si>
    <t>Glenn</t>
  </si>
  <si>
    <t>Doy</t>
  </si>
  <si>
    <t>Joseph</t>
  </si>
  <si>
    <t>Hague</t>
  </si>
  <si>
    <t>Rachel</t>
  </si>
  <si>
    <t>Acamon-Carbonelli</t>
  </si>
  <si>
    <t>Sue</t>
  </si>
  <si>
    <t>Allen</t>
  </si>
  <si>
    <t>Bullen</t>
  </si>
  <si>
    <t>Illingsworth</t>
  </si>
  <si>
    <t>Gallagher</t>
  </si>
  <si>
    <t>Allistair</t>
  </si>
  <si>
    <t>Banks</t>
  </si>
  <si>
    <t>Alison</t>
  </si>
  <si>
    <t>Haynes</t>
  </si>
  <si>
    <t>Scott</t>
  </si>
  <si>
    <t>Paul</t>
  </si>
  <si>
    <t>Lyon</t>
  </si>
  <si>
    <t>Stanley</t>
  </si>
  <si>
    <t>Collins</t>
  </si>
  <si>
    <t>Jamie</t>
  </si>
  <si>
    <t>Finch</t>
  </si>
  <si>
    <t>C.O.N. AC</t>
  </si>
  <si>
    <t>Megan</t>
  </si>
  <si>
    <t>Soanes</t>
  </si>
  <si>
    <t>Watson-Flowers</t>
  </si>
  <si>
    <t>Ted</t>
  </si>
  <si>
    <t>Chloe</t>
  </si>
  <si>
    <t>Mullen</t>
  </si>
  <si>
    <t>Kevin Craig</t>
  </si>
  <si>
    <t>Barnard</t>
  </si>
  <si>
    <t>Mableson</t>
  </si>
  <si>
    <t>Lilyella</t>
  </si>
  <si>
    <t>Craw-Seaman</t>
  </si>
  <si>
    <t>Keelan</t>
  </si>
  <si>
    <t>Pywell</t>
  </si>
  <si>
    <t>Kyle</t>
  </si>
  <si>
    <t>Ella</t>
  </si>
  <si>
    <t>Kelly</t>
  </si>
  <si>
    <t>Richardson</t>
  </si>
  <si>
    <t>Drewitt</t>
  </si>
  <si>
    <t>Kevan</t>
  </si>
  <si>
    <t>Jon</t>
  </si>
  <si>
    <t>Wetherell</t>
  </si>
  <si>
    <t>Birdseye</t>
  </si>
  <si>
    <t>Rebecca</t>
  </si>
  <si>
    <t>Durant</t>
  </si>
  <si>
    <t xml:space="preserve">Gary </t>
  </si>
  <si>
    <t>Rayner</t>
  </si>
  <si>
    <t>Springfield Striders</t>
  </si>
  <si>
    <t>Nigel</t>
  </si>
  <si>
    <t>Sall</t>
  </si>
  <si>
    <t>Adams</t>
  </si>
  <si>
    <t xml:space="preserve">Mark </t>
  </si>
  <si>
    <t>Womack</t>
  </si>
  <si>
    <t>Sharman</t>
  </si>
  <si>
    <t>Tina</t>
  </si>
  <si>
    <t>Jordan</t>
  </si>
  <si>
    <t>Durrant</t>
  </si>
  <si>
    <t>Sirkka</t>
  </si>
  <si>
    <t>Love</t>
  </si>
  <si>
    <t>Haverhill Running Club</t>
  </si>
  <si>
    <t>Elliot</t>
  </si>
  <si>
    <t>m</t>
  </si>
  <si>
    <t>Mower</t>
  </si>
  <si>
    <t>vet 55</t>
  </si>
  <si>
    <t>Mawer</t>
  </si>
  <si>
    <t>Joshua</t>
  </si>
  <si>
    <t>Rosie</t>
  </si>
  <si>
    <t>Northwood</t>
  </si>
  <si>
    <t>Samual</t>
  </si>
  <si>
    <t>Payne</t>
  </si>
  <si>
    <t>Ashling</t>
  </si>
  <si>
    <t>Riva</t>
  </si>
  <si>
    <t>Birchham</t>
  </si>
  <si>
    <t>Rock Estate</t>
  </si>
  <si>
    <t>Cole</t>
  </si>
  <si>
    <t>Phillip</t>
  </si>
  <si>
    <t>Laurier</t>
  </si>
  <si>
    <t>Westgates</t>
  </si>
  <si>
    <t>Stephanie</t>
  </si>
  <si>
    <t>Pimlott</t>
  </si>
  <si>
    <t>Stuart</t>
  </si>
  <si>
    <t>Smith</t>
  </si>
  <si>
    <t>Brady</t>
  </si>
  <si>
    <t>Nicholls</t>
  </si>
  <si>
    <t>City of Norwich</t>
  </si>
  <si>
    <t>Steve</t>
  </si>
  <si>
    <t>Barrett</t>
  </si>
  <si>
    <t>Andrea</t>
  </si>
  <si>
    <t>Prime</t>
  </si>
  <si>
    <t>Jed</t>
  </si>
  <si>
    <t>Saunders</t>
  </si>
  <si>
    <t>Ryan</t>
  </si>
  <si>
    <t>Georgina</t>
  </si>
  <si>
    <t>Lovejoy</t>
  </si>
  <si>
    <t>North Norfolk Beach Runner</t>
  </si>
  <si>
    <t>Caroline</t>
  </si>
  <si>
    <t>Steven</t>
  </si>
  <si>
    <t>Hodds</t>
  </si>
  <si>
    <t>Louise</t>
  </si>
  <si>
    <t>Bernasloni</t>
  </si>
  <si>
    <t>England</t>
  </si>
  <si>
    <t>Baxter</t>
  </si>
  <si>
    <t>Hoyle</t>
  </si>
  <si>
    <t>Tri-Anglia</t>
  </si>
  <si>
    <t>Brown</t>
  </si>
  <si>
    <t>Zoe</t>
  </si>
  <si>
    <t>Skipper</t>
  </si>
  <si>
    <t>Anne</t>
  </si>
  <si>
    <t>Florence</t>
  </si>
  <si>
    <t>Scrivener</t>
  </si>
  <si>
    <t>Bretton</t>
  </si>
  <si>
    <t>Norton</t>
  </si>
  <si>
    <t>George</t>
  </si>
  <si>
    <t>Askew</t>
  </si>
  <si>
    <t>Lisa</t>
  </si>
  <si>
    <t>Potter</t>
  </si>
  <si>
    <t>Emily</t>
  </si>
  <si>
    <t>Hannant</t>
  </si>
  <si>
    <t>-</t>
  </si>
  <si>
    <t xml:space="preserve">Barry </t>
  </si>
  <si>
    <t>Cartwright</t>
  </si>
  <si>
    <t>Brough</t>
  </si>
  <si>
    <t>Friday</t>
  </si>
  <si>
    <t>Liles</t>
  </si>
  <si>
    <t>Johnny</t>
  </si>
  <si>
    <t>DNF</t>
  </si>
  <si>
    <t>Unattached</t>
  </si>
  <si>
    <t>Hugh</t>
  </si>
  <si>
    <t>Gatenby</t>
  </si>
  <si>
    <t>Charlie</t>
  </si>
  <si>
    <t>Jones</t>
  </si>
  <si>
    <t>Barber</t>
  </si>
  <si>
    <t>Vinny</t>
  </si>
  <si>
    <t>Tamsin</t>
  </si>
  <si>
    <t>Desborough</t>
  </si>
  <si>
    <t>Great Yamouth AC</t>
  </si>
  <si>
    <t>Maurice</t>
  </si>
  <si>
    <t>McGinnes</t>
  </si>
  <si>
    <t>No</t>
  </si>
  <si>
    <t>Score</t>
  </si>
  <si>
    <t>Place</t>
  </si>
  <si>
    <t>4th</t>
  </si>
  <si>
    <t>5th</t>
  </si>
  <si>
    <t>FEMALE TEAMS</t>
  </si>
  <si>
    <t>MALE TEAMS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</si>
</sst>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&quot;£&quot;#,##0.00"/>
    <numFmt numFmtId="167" formatCode="00000"/>
    <numFmt numFmtId="168" formatCode="[$-F400]h:mm:ss\ AM/PM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2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46" fontId="1" fillId="0" borderId="10" xfId="0" applyNumberFormat="1" applyFont="1" applyBorder="1" applyAlignment="1">
      <alignment horizontal="center"/>
    </xf>
    <xf numFmtId="46" fontId="1" fillId="0" borderId="0" xfId="0" applyNumberFormat="1" applyFont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46" fontId="21" fillId="0" borderId="0" xfId="0" applyNumberFormat="1" applyFont="1" applyAlignment="1">
      <alignment horizontal="center" vertical="center"/>
    </xf>
    <xf numFmtId="46" fontId="0" fillId="0" borderId="13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46" fontId="0" fillId="0" borderId="12" xfId="0" applyNumberFormat="1" applyBorder="1" applyAlignment="1">
      <alignment horizontal="center"/>
    </xf>
    <xf numFmtId="46" fontId="21" fillId="0" borderId="0" xfId="0" applyNumberFormat="1" applyFont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46" fontId="0" fillId="0" borderId="0" xfId="0" applyNumberFormat="1" applyAlignment="1">
      <alignment horizontal="center"/>
    </xf>
    <xf numFmtId="4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B1" sqref="B1:B16384"/>
    </sheetView>
  </sheetViews>
  <sheetFormatPr defaultColWidth="9.140625" defaultRowHeight="12.75"/>
  <cols>
    <col min="1" max="1" width="3.7109375" style="0" bestFit="1" customWidth="1"/>
    <col min="2" max="2" width="11.57421875" style="50" bestFit="1" customWidth="1"/>
    <col min="3" max="3" width="10.00390625" style="0" bestFit="1" customWidth="1"/>
    <col min="4" max="4" width="12.28125" style="0" bestFit="1" customWidth="1"/>
    <col min="5" max="5" width="14.57421875" style="0" bestFit="1" customWidth="1"/>
    <col min="6" max="6" width="17.7109375" style="0" bestFit="1" customWidth="1"/>
    <col min="7" max="7" width="4.8515625" style="0" bestFit="1" customWidth="1"/>
    <col min="8" max="8" width="4.28125" style="0" bestFit="1" customWidth="1"/>
    <col min="9" max="9" width="11.140625" style="0" bestFit="1" customWidth="1"/>
    <col min="10" max="23" width="0" style="0" hidden="1" customWidth="1"/>
  </cols>
  <sheetData>
    <row r="2" spans="1:24" ht="12.75" customHeight="1">
      <c r="A2" s="2" t="s">
        <v>15</v>
      </c>
      <c r="B2" s="41" t="s">
        <v>131</v>
      </c>
      <c r="C2" s="2" t="s">
        <v>132</v>
      </c>
      <c r="D2" s="3" t="s">
        <v>0</v>
      </c>
      <c r="E2" s="3" t="s">
        <v>1</v>
      </c>
      <c r="F2" s="3" t="s">
        <v>4</v>
      </c>
      <c r="G2" s="3" t="s">
        <v>2</v>
      </c>
      <c r="H2" s="3" t="s">
        <v>17</v>
      </c>
      <c r="I2" s="9" t="s">
        <v>141</v>
      </c>
      <c r="J2" s="4" t="s">
        <v>3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5" t="s">
        <v>10</v>
      </c>
      <c r="Q2" s="3" t="s">
        <v>11</v>
      </c>
      <c r="R2" s="3" t="s">
        <v>12</v>
      </c>
      <c r="S2" s="4" t="s">
        <v>13</v>
      </c>
      <c r="T2" s="6" t="s">
        <v>102</v>
      </c>
      <c r="U2" s="6" t="s">
        <v>101</v>
      </c>
      <c r="V2" s="6" t="s">
        <v>115</v>
      </c>
      <c r="W2" s="6"/>
      <c r="X2" s="6"/>
    </row>
    <row r="3" spans="1:9" ht="12.75">
      <c r="A3" s="16">
        <v>6</v>
      </c>
      <c r="B3" s="40">
        <v>0.00599537037037037</v>
      </c>
      <c r="C3" s="16">
        <v>1</v>
      </c>
      <c r="D3" s="12" t="s">
        <v>227</v>
      </c>
      <c r="E3" s="12" t="s">
        <v>228</v>
      </c>
      <c r="F3" s="12" t="s">
        <v>229</v>
      </c>
      <c r="G3" s="12">
        <v>12</v>
      </c>
      <c r="H3" s="12" t="s">
        <v>14</v>
      </c>
      <c r="I3" s="19" t="s">
        <v>143</v>
      </c>
    </row>
    <row r="4" spans="1:9" ht="12.75">
      <c r="A4" s="16">
        <v>5</v>
      </c>
      <c r="B4" s="40">
        <v>0.006099537037037036</v>
      </c>
      <c r="C4" s="16">
        <v>2</v>
      </c>
      <c r="D4" s="12" t="s">
        <v>225</v>
      </c>
      <c r="E4" s="12" t="s">
        <v>226</v>
      </c>
      <c r="F4" s="12" t="s">
        <v>335</v>
      </c>
      <c r="G4" s="12">
        <v>12</v>
      </c>
      <c r="H4" s="12" t="s">
        <v>14</v>
      </c>
      <c r="I4" s="19" t="s">
        <v>143</v>
      </c>
    </row>
    <row r="5" spans="1:9" ht="12.75">
      <c r="A5" s="16">
        <v>11</v>
      </c>
      <c r="B5" s="40">
        <v>0.006805555555555557</v>
      </c>
      <c r="C5" s="16">
        <v>3</v>
      </c>
      <c r="D5" s="12" t="s">
        <v>239</v>
      </c>
      <c r="E5" s="12" t="s">
        <v>240</v>
      </c>
      <c r="F5" s="12" t="s">
        <v>335</v>
      </c>
      <c r="G5" s="12">
        <v>11</v>
      </c>
      <c r="H5" s="12" t="s">
        <v>16</v>
      </c>
      <c r="I5" s="19" t="s">
        <v>143</v>
      </c>
    </row>
    <row r="6" spans="1:9" ht="12.75">
      <c r="A6" s="16">
        <v>3</v>
      </c>
      <c r="B6" s="40">
        <v>0.007129629629629631</v>
      </c>
      <c r="C6" s="16">
        <v>4</v>
      </c>
      <c r="D6" s="12" t="s">
        <v>107</v>
      </c>
      <c r="E6" s="12" t="s">
        <v>108</v>
      </c>
      <c r="F6" s="12" t="s">
        <v>84</v>
      </c>
      <c r="G6" s="12">
        <v>12</v>
      </c>
      <c r="H6" s="12" t="s">
        <v>14</v>
      </c>
      <c r="I6" s="19" t="s">
        <v>143</v>
      </c>
    </row>
    <row r="7" spans="1:9" ht="12.75">
      <c r="A7" s="16">
        <v>8</v>
      </c>
      <c r="B7" s="40">
        <v>0.00738425925925926</v>
      </c>
      <c r="C7" s="16">
        <v>5</v>
      </c>
      <c r="D7" s="12" t="s">
        <v>110</v>
      </c>
      <c r="E7" s="12" t="s">
        <v>232</v>
      </c>
      <c r="F7" s="12" t="s">
        <v>335</v>
      </c>
      <c r="G7" s="12">
        <v>12</v>
      </c>
      <c r="H7" s="12" t="s">
        <v>16</v>
      </c>
      <c r="I7" s="19" t="s">
        <v>143</v>
      </c>
    </row>
    <row r="8" spans="1:9" ht="12.75">
      <c r="A8" s="16">
        <v>16</v>
      </c>
      <c r="B8" s="40">
        <v>0.007569444444444445</v>
      </c>
      <c r="C8" s="16">
        <v>6</v>
      </c>
      <c r="D8" s="12" t="s">
        <v>275</v>
      </c>
      <c r="E8" s="12" t="s">
        <v>276</v>
      </c>
      <c r="F8" s="12" t="s">
        <v>335</v>
      </c>
      <c r="G8" s="12">
        <v>11</v>
      </c>
      <c r="H8" s="12" t="s">
        <v>16</v>
      </c>
      <c r="I8" s="19" t="s">
        <v>143</v>
      </c>
    </row>
    <row r="9" spans="1:9" ht="12.75">
      <c r="A9" s="16">
        <v>15</v>
      </c>
      <c r="B9" s="40">
        <v>0.008530092592592593</v>
      </c>
      <c r="C9" s="16">
        <v>7</v>
      </c>
      <c r="D9" s="12" t="s">
        <v>274</v>
      </c>
      <c r="E9" s="12" t="s">
        <v>261</v>
      </c>
      <c r="F9" s="12" t="s">
        <v>335</v>
      </c>
      <c r="G9" s="12">
        <v>10</v>
      </c>
      <c r="H9" s="12" t="s">
        <v>14</v>
      </c>
      <c r="I9" s="19" t="s">
        <v>143</v>
      </c>
    </row>
  </sheetData>
  <printOptions horizontalCentered="1"/>
  <pageMargins left="0.7480314960629921" right="0.7480314960629921" top="1.4960629921259843" bottom="0.984251968503937" header="0.5118110236220472" footer="0.5118110236220472"/>
  <pageSetup horizontalDpi="600" verticalDpi="600" orientation="portrait" paperSize="9" r:id="rId1"/>
  <headerFooter alignWithMargins="0">
    <oddHeader>&amp;L&amp;14
&amp;UJunior 10-12 Results&amp;C&amp;20 15th Lowestoft Scores Race&amp;10
&amp;14 12th September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B1" sqref="B1:B16384"/>
    </sheetView>
  </sheetViews>
  <sheetFormatPr defaultColWidth="9.140625" defaultRowHeight="12.75"/>
  <cols>
    <col min="1" max="1" width="3.7109375" style="0" bestFit="1" customWidth="1"/>
    <col min="2" max="2" width="11.57421875" style="50" bestFit="1" customWidth="1"/>
    <col min="3" max="3" width="10.00390625" style="0" bestFit="1" customWidth="1"/>
    <col min="4" max="4" width="12.28125" style="0" bestFit="1" customWidth="1"/>
    <col min="5" max="5" width="10.140625" style="0" bestFit="1" customWidth="1"/>
    <col min="6" max="6" width="17.7109375" style="0" bestFit="1" customWidth="1"/>
    <col min="7" max="7" width="4.8515625" style="0" bestFit="1" customWidth="1"/>
    <col min="8" max="8" width="4.28125" style="0" bestFit="1" customWidth="1"/>
    <col min="9" max="9" width="11.140625" style="0" bestFit="1" customWidth="1"/>
    <col min="10" max="23" width="0" style="0" hidden="1" customWidth="1"/>
  </cols>
  <sheetData>
    <row r="2" spans="1:24" ht="12.75" customHeight="1">
      <c r="A2" s="2" t="s">
        <v>15</v>
      </c>
      <c r="B2" s="41" t="s">
        <v>131</v>
      </c>
      <c r="C2" s="2" t="s">
        <v>132</v>
      </c>
      <c r="D2" s="3" t="s">
        <v>0</v>
      </c>
      <c r="E2" s="3" t="s">
        <v>1</v>
      </c>
      <c r="F2" s="3" t="s">
        <v>4</v>
      </c>
      <c r="G2" s="3" t="s">
        <v>2</v>
      </c>
      <c r="H2" s="3" t="s">
        <v>17</v>
      </c>
      <c r="I2" s="9" t="s">
        <v>141</v>
      </c>
      <c r="J2" s="4" t="s">
        <v>3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5" t="s">
        <v>10</v>
      </c>
      <c r="Q2" s="3" t="s">
        <v>11</v>
      </c>
      <c r="R2" s="3" t="s">
        <v>12</v>
      </c>
      <c r="S2" s="4" t="s">
        <v>13</v>
      </c>
      <c r="T2" s="6" t="s">
        <v>102</v>
      </c>
      <c r="U2" s="6" t="s">
        <v>101</v>
      </c>
      <c r="V2" s="6" t="s">
        <v>115</v>
      </c>
      <c r="W2" s="6"/>
      <c r="X2" s="6"/>
    </row>
    <row r="3" spans="1:9" ht="12.75">
      <c r="A3" s="16">
        <v>1</v>
      </c>
      <c r="B3" s="40">
        <v>0.005393518518518519</v>
      </c>
      <c r="C3" s="16">
        <v>1</v>
      </c>
      <c r="D3" s="12" t="s">
        <v>103</v>
      </c>
      <c r="E3" s="12" t="s">
        <v>104</v>
      </c>
      <c r="F3" s="12" t="s">
        <v>77</v>
      </c>
      <c r="G3" s="12">
        <v>14</v>
      </c>
      <c r="H3" s="12" t="s">
        <v>14</v>
      </c>
      <c r="I3" s="19" t="s">
        <v>142</v>
      </c>
    </row>
    <row r="4" spans="1:9" ht="12.75">
      <c r="A4" s="16">
        <v>13</v>
      </c>
      <c r="B4" s="40">
        <v>0.00556712962962963</v>
      </c>
      <c r="C4" s="16">
        <v>2</v>
      </c>
      <c r="D4" s="12" t="s">
        <v>243</v>
      </c>
      <c r="E4" s="12" t="s">
        <v>244</v>
      </c>
      <c r="F4" s="12" t="s">
        <v>77</v>
      </c>
      <c r="G4" s="12">
        <v>15</v>
      </c>
      <c r="H4" s="12" t="s">
        <v>14</v>
      </c>
      <c r="I4" s="19" t="s">
        <v>142</v>
      </c>
    </row>
    <row r="5" spans="1:9" ht="12.75">
      <c r="A5" s="16">
        <v>7</v>
      </c>
      <c r="B5" s="40">
        <v>0.005775462962962962</v>
      </c>
      <c r="C5" s="16">
        <v>3</v>
      </c>
      <c r="D5" s="12" t="s">
        <v>230</v>
      </c>
      <c r="E5" s="12" t="s">
        <v>231</v>
      </c>
      <c r="F5" s="12" t="s">
        <v>229</v>
      </c>
      <c r="G5" s="12">
        <v>13</v>
      </c>
      <c r="H5" s="12" t="s">
        <v>16</v>
      </c>
      <c r="I5" s="19" t="s">
        <v>142</v>
      </c>
    </row>
    <row r="6" spans="1:9" ht="12.75">
      <c r="A6" s="16">
        <v>12</v>
      </c>
      <c r="B6" s="40">
        <v>0.005798611111111111</v>
      </c>
      <c r="C6" s="16">
        <v>4</v>
      </c>
      <c r="D6" s="12" t="s">
        <v>241</v>
      </c>
      <c r="E6" s="12" t="s">
        <v>242</v>
      </c>
      <c r="F6" s="12" t="s">
        <v>77</v>
      </c>
      <c r="G6" s="12">
        <v>14</v>
      </c>
      <c r="H6" s="12" t="s">
        <v>14</v>
      </c>
      <c r="I6" s="19" t="s">
        <v>142</v>
      </c>
    </row>
    <row r="7" spans="1:9" ht="12.75" customHeight="1">
      <c r="A7" s="16">
        <v>9</v>
      </c>
      <c r="B7" s="40">
        <v>0.006099537037037036</v>
      </c>
      <c r="C7" s="16">
        <v>5</v>
      </c>
      <c r="D7" s="12" t="s">
        <v>233</v>
      </c>
      <c r="E7" s="20" t="s">
        <v>206</v>
      </c>
      <c r="F7" s="20" t="s">
        <v>50</v>
      </c>
      <c r="G7" s="20">
        <v>13</v>
      </c>
      <c r="H7" s="20" t="s">
        <v>14</v>
      </c>
      <c r="I7" s="19" t="s">
        <v>142</v>
      </c>
    </row>
    <row r="8" spans="1:9" ht="12.75">
      <c r="A8" s="16">
        <v>4</v>
      </c>
      <c r="B8" s="40">
        <v>0.006354166666666667</v>
      </c>
      <c r="C8" s="16">
        <v>6</v>
      </c>
      <c r="D8" s="12" t="s">
        <v>110</v>
      </c>
      <c r="E8" s="12" t="s">
        <v>111</v>
      </c>
      <c r="F8" s="12" t="s">
        <v>164</v>
      </c>
      <c r="G8" s="12">
        <v>13</v>
      </c>
      <c r="H8" s="12" t="s">
        <v>16</v>
      </c>
      <c r="I8" s="19" t="s">
        <v>142</v>
      </c>
    </row>
    <row r="9" spans="1:9" ht="12.75">
      <c r="A9" s="16">
        <v>14</v>
      </c>
      <c r="B9" s="40">
        <v>0.006574074074074073</v>
      </c>
      <c r="C9" s="16">
        <v>7</v>
      </c>
      <c r="D9" s="12" t="s">
        <v>245</v>
      </c>
      <c r="E9" s="12" t="s">
        <v>242</v>
      </c>
      <c r="F9" s="12" t="s">
        <v>77</v>
      </c>
      <c r="G9" s="12">
        <v>14</v>
      </c>
      <c r="H9" s="12" t="s">
        <v>16</v>
      </c>
      <c r="I9" s="19" t="s">
        <v>142</v>
      </c>
    </row>
    <row r="10" spans="1:9" ht="12.75">
      <c r="A10" s="22">
        <v>2</v>
      </c>
      <c r="B10" s="42" t="s">
        <v>334</v>
      </c>
      <c r="C10" s="22" t="s">
        <v>327</v>
      </c>
      <c r="D10" s="23" t="s">
        <v>105</v>
      </c>
      <c r="E10" s="23" t="s">
        <v>106</v>
      </c>
      <c r="F10" s="23" t="s">
        <v>77</v>
      </c>
      <c r="G10" s="23">
        <v>14</v>
      </c>
      <c r="H10" s="23" t="s">
        <v>16</v>
      </c>
      <c r="I10" s="24" t="s">
        <v>142</v>
      </c>
    </row>
    <row r="11" spans="1:9" ht="12.75">
      <c r="A11" s="22">
        <v>10</v>
      </c>
      <c r="B11" s="42" t="s">
        <v>163</v>
      </c>
      <c r="C11" s="22" t="s">
        <v>327</v>
      </c>
      <c r="D11" s="23" t="s">
        <v>234</v>
      </c>
      <c r="E11" s="23" t="s">
        <v>235</v>
      </c>
      <c r="F11" s="23" t="s">
        <v>84</v>
      </c>
      <c r="G11" s="23">
        <v>13</v>
      </c>
      <c r="H11" s="23" t="s">
        <v>16</v>
      </c>
      <c r="I11" s="24" t="s">
        <v>142</v>
      </c>
    </row>
  </sheetData>
  <printOptions horizontalCentered="1"/>
  <pageMargins left="0.7480314960629921" right="0.7480314960629921" top="1.4960629921259843" bottom="0.984251968503937" header="0.5118110236220472" footer="0.5118110236220472"/>
  <pageSetup horizontalDpi="600" verticalDpi="600" orientation="portrait" paperSize="9" r:id="rId1"/>
  <headerFooter alignWithMargins="0">
    <oddHeader>&amp;L&amp;14
&amp;UJunior 13-15 Results&amp;C&amp;20 15th Lowestoft Scores Race&amp;10
&amp;14 12th September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11.57421875" style="41" bestFit="1" customWidth="1"/>
    <col min="3" max="3" width="10.00390625" style="2" bestFit="1" customWidth="1"/>
    <col min="4" max="4" width="12.7109375" style="8" customWidth="1"/>
    <col min="5" max="5" width="11.57421875" style="8" customWidth="1"/>
    <col min="6" max="6" width="27.00390625" style="8" bestFit="1" customWidth="1"/>
    <col min="7" max="7" width="4.8515625" style="8" bestFit="1" customWidth="1"/>
    <col min="8" max="8" width="4.28125" style="8" customWidth="1"/>
    <col min="9" max="9" width="9.140625" style="8" bestFit="1" customWidth="1"/>
    <col min="10" max="16384" width="9.140625" style="7" customWidth="1"/>
  </cols>
  <sheetData>
    <row r="1" spans="1:9" s="2" customFormat="1" ht="15" customHeight="1">
      <c r="A1" s="16" t="s">
        <v>347</v>
      </c>
      <c r="B1" s="40" t="s">
        <v>131</v>
      </c>
      <c r="C1" s="16" t="s">
        <v>132</v>
      </c>
      <c r="D1" s="18" t="s">
        <v>0</v>
      </c>
      <c r="E1" s="18" t="s">
        <v>1</v>
      </c>
      <c r="F1" s="18" t="s">
        <v>4</v>
      </c>
      <c r="G1" s="18" t="s">
        <v>2</v>
      </c>
      <c r="H1" s="18" t="s">
        <v>17</v>
      </c>
      <c r="I1" s="16" t="s">
        <v>133</v>
      </c>
    </row>
    <row r="2" spans="1:9" ht="12.75" customHeight="1">
      <c r="A2" s="16">
        <v>138</v>
      </c>
      <c r="B2" s="40">
        <v>0.01869212962962963</v>
      </c>
      <c r="C2" s="16">
        <v>1</v>
      </c>
      <c r="D2" s="20" t="s">
        <v>99</v>
      </c>
      <c r="E2" s="20" t="s">
        <v>100</v>
      </c>
      <c r="F2" s="20" t="s">
        <v>43</v>
      </c>
      <c r="G2" s="20">
        <v>40</v>
      </c>
      <c r="H2" s="20" t="s">
        <v>14</v>
      </c>
      <c r="I2" s="20" t="s">
        <v>139</v>
      </c>
    </row>
    <row r="3" spans="1:9" ht="12.75" customHeight="1">
      <c r="A3" s="16">
        <v>136</v>
      </c>
      <c r="B3" s="40">
        <v>0.019571759259259257</v>
      </c>
      <c r="C3" s="16">
        <v>2</v>
      </c>
      <c r="D3" s="20" t="s">
        <v>34</v>
      </c>
      <c r="E3" s="20" t="s">
        <v>35</v>
      </c>
      <c r="F3" s="20" t="s">
        <v>335</v>
      </c>
      <c r="G3" s="20">
        <v>41</v>
      </c>
      <c r="H3" s="20" t="s">
        <v>14</v>
      </c>
      <c r="I3" s="20" t="s">
        <v>139</v>
      </c>
    </row>
    <row r="4" spans="1:9" ht="12.75" customHeight="1">
      <c r="A4" s="16">
        <v>113</v>
      </c>
      <c r="B4" s="40">
        <v>0.0196875</v>
      </c>
      <c r="C4" s="16">
        <v>3</v>
      </c>
      <c r="D4" s="20" t="s">
        <v>73</v>
      </c>
      <c r="E4" s="20" t="s">
        <v>74</v>
      </c>
      <c r="F4" s="20" t="s">
        <v>45</v>
      </c>
      <c r="G4" s="20">
        <v>35</v>
      </c>
      <c r="H4" s="20" t="s">
        <v>14</v>
      </c>
      <c r="I4" s="20" t="s">
        <v>138</v>
      </c>
    </row>
    <row r="5" spans="1:9" ht="12.75" customHeight="1">
      <c r="A5" s="16">
        <v>147</v>
      </c>
      <c r="B5" s="40">
        <v>0.019849537037037037</v>
      </c>
      <c r="C5" s="16">
        <v>4</v>
      </c>
      <c r="D5" s="20" t="s">
        <v>333</v>
      </c>
      <c r="E5" s="20" t="s">
        <v>106</v>
      </c>
      <c r="F5" s="20" t="s">
        <v>293</v>
      </c>
      <c r="G5" s="20">
        <v>24</v>
      </c>
      <c r="H5" s="20" t="s">
        <v>14</v>
      </c>
      <c r="I5" s="20" t="s">
        <v>138</v>
      </c>
    </row>
    <row r="6" spans="1:9" ht="12.75" customHeight="1">
      <c r="A6" s="16">
        <v>185</v>
      </c>
      <c r="B6" s="40">
        <v>0.02039351851851852</v>
      </c>
      <c r="C6" s="16">
        <v>5</v>
      </c>
      <c r="D6" s="12" t="s">
        <v>32</v>
      </c>
      <c r="E6" s="12" t="s">
        <v>222</v>
      </c>
      <c r="F6" s="20" t="s">
        <v>43</v>
      </c>
      <c r="G6" s="12">
        <v>34</v>
      </c>
      <c r="H6" s="12" t="s">
        <v>14</v>
      </c>
      <c r="I6" s="20" t="s">
        <v>138</v>
      </c>
    </row>
    <row r="7" spans="1:9" ht="12.75" customHeight="1">
      <c r="A7" s="16">
        <v>235</v>
      </c>
      <c r="B7" s="40">
        <v>0.020775462962962964</v>
      </c>
      <c r="C7" s="16">
        <v>6</v>
      </c>
      <c r="D7" s="20" t="s">
        <v>314</v>
      </c>
      <c r="E7" s="20" t="s">
        <v>315</v>
      </c>
      <c r="F7" s="20" t="s">
        <v>84</v>
      </c>
      <c r="G7" s="20">
        <v>22</v>
      </c>
      <c r="H7" s="20" t="s">
        <v>14</v>
      </c>
      <c r="I7" s="20" t="s">
        <v>138</v>
      </c>
    </row>
    <row r="8" spans="1:9" ht="12.75" customHeight="1">
      <c r="A8" s="16">
        <v>125</v>
      </c>
      <c r="B8" s="40">
        <v>0.02091435185185185</v>
      </c>
      <c r="C8" s="16">
        <v>7</v>
      </c>
      <c r="D8" s="20" t="s">
        <v>90</v>
      </c>
      <c r="E8" s="20" t="s">
        <v>89</v>
      </c>
      <c r="F8" s="20" t="s">
        <v>46</v>
      </c>
      <c r="G8" s="20">
        <v>44</v>
      </c>
      <c r="H8" s="20" t="s">
        <v>14</v>
      </c>
      <c r="I8" s="20" t="s">
        <v>139</v>
      </c>
    </row>
    <row r="9" spans="1:9" ht="12.75" customHeight="1">
      <c r="A9" s="16">
        <v>219</v>
      </c>
      <c r="B9" s="40">
        <v>0.021226851851851854</v>
      </c>
      <c r="C9" s="16">
        <v>8</v>
      </c>
      <c r="D9" s="20" t="s">
        <v>32</v>
      </c>
      <c r="E9" s="20" t="s">
        <v>288</v>
      </c>
      <c r="F9" s="20" t="s">
        <v>84</v>
      </c>
      <c r="G9" s="20">
        <v>36</v>
      </c>
      <c r="H9" s="20" t="s">
        <v>14</v>
      </c>
      <c r="I9" s="20" t="s">
        <v>138</v>
      </c>
    </row>
    <row r="10" spans="1:9" ht="12.75" customHeight="1">
      <c r="A10" s="16">
        <v>186</v>
      </c>
      <c r="B10" s="40">
        <v>0.021851851851851848</v>
      </c>
      <c r="C10" s="16">
        <v>9</v>
      </c>
      <c r="D10" s="12" t="s">
        <v>223</v>
      </c>
      <c r="E10" s="12" t="s">
        <v>224</v>
      </c>
      <c r="F10" s="20" t="s">
        <v>335</v>
      </c>
      <c r="G10" s="12">
        <v>30</v>
      </c>
      <c r="H10" s="12" t="s">
        <v>14</v>
      </c>
      <c r="I10" s="20" t="s">
        <v>138</v>
      </c>
    </row>
    <row r="11" spans="1:9" ht="12.75" customHeight="1">
      <c r="A11" s="16">
        <v>121</v>
      </c>
      <c r="B11" s="40">
        <v>0.021944444444444447</v>
      </c>
      <c r="C11" s="16">
        <v>10</v>
      </c>
      <c r="D11" s="20" t="s">
        <v>22</v>
      </c>
      <c r="E11" s="20" t="s">
        <v>23</v>
      </c>
      <c r="F11" s="20" t="s">
        <v>335</v>
      </c>
      <c r="G11" s="20">
        <v>22</v>
      </c>
      <c r="H11" s="20" t="s">
        <v>14</v>
      </c>
      <c r="I11" s="20" t="s">
        <v>138</v>
      </c>
    </row>
    <row r="12" spans="1:9" ht="12.75" customHeight="1">
      <c r="A12" s="16">
        <v>196</v>
      </c>
      <c r="B12" s="40">
        <v>0.02202546296296296</v>
      </c>
      <c r="C12" s="16">
        <v>11</v>
      </c>
      <c r="D12" s="20" t="s">
        <v>254</v>
      </c>
      <c r="E12" s="20" t="s">
        <v>255</v>
      </c>
      <c r="F12" s="20" t="s">
        <v>256</v>
      </c>
      <c r="G12" s="20">
        <v>55</v>
      </c>
      <c r="H12" s="20" t="s">
        <v>14</v>
      </c>
      <c r="I12" s="20" t="s">
        <v>134</v>
      </c>
    </row>
    <row r="13" spans="1:9" ht="12.75" customHeight="1">
      <c r="A13" s="16">
        <v>153</v>
      </c>
      <c r="B13" s="40">
        <v>0.022094907407407407</v>
      </c>
      <c r="C13" s="16">
        <v>12</v>
      </c>
      <c r="D13" s="20" t="s">
        <v>168</v>
      </c>
      <c r="E13" s="20" t="s">
        <v>169</v>
      </c>
      <c r="F13" s="20" t="s">
        <v>170</v>
      </c>
      <c r="G13" s="20">
        <v>36</v>
      </c>
      <c r="H13" s="20" t="s">
        <v>14</v>
      </c>
      <c r="I13" s="20" t="s">
        <v>138</v>
      </c>
    </row>
    <row r="14" spans="1:9" ht="12.75" customHeight="1">
      <c r="A14" s="16">
        <v>144</v>
      </c>
      <c r="B14" s="40">
        <v>0.022118055555555557</v>
      </c>
      <c r="C14" s="16">
        <v>13</v>
      </c>
      <c r="D14" s="20" t="s">
        <v>113</v>
      </c>
      <c r="E14" s="20" t="s">
        <v>114</v>
      </c>
      <c r="F14" s="20" t="s">
        <v>84</v>
      </c>
      <c r="G14" s="20">
        <v>28</v>
      </c>
      <c r="H14" s="20" t="s">
        <v>14</v>
      </c>
      <c r="I14" s="20" t="s">
        <v>138</v>
      </c>
    </row>
    <row r="15" spans="1:9" ht="12.75" customHeight="1">
      <c r="A15" s="16">
        <v>221</v>
      </c>
      <c r="B15" s="40">
        <v>0.022233796296296297</v>
      </c>
      <c r="C15" s="16">
        <v>14</v>
      </c>
      <c r="D15" s="20" t="s">
        <v>128</v>
      </c>
      <c r="E15" s="20" t="s">
        <v>290</v>
      </c>
      <c r="F15" s="20" t="s">
        <v>282</v>
      </c>
      <c r="G15" s="20">
        <v>39</v>
      </c>
      <c r="H15" s="20" t="s">
        <v>14</v>
      </c>
      <c r="I15" s="20" t="s">
        <v>138</v>
      </c>
    </row>
    <row r="16" spans="1:9" ht="12.75" customHeight="1">
      <c r="A16" s="16">
        <v>150</v>
      </c>
      <c r="B16" s="40">
        <v>0.02225694444444444</v>
      </c>
      <c r="C16" s="16">
        <v>15</v>
      </c>
      <c r="D16" s="20" t="s">
        <v>128</v>
      </c>
      <c r="E16" s="20" t="s">
        <v>129</v>
      </c>
      <c r="F16" s="20" t="s">
        <v>130</v>
      </c>
      <c r="G16" s="20">
        <v>60</v>
      </c>
      <c r="H16" s="20" t="s">
        <v>14</v>
      </c>
      <c r="I16" s="20" t="s">
        <v>140</v>
      </c>
    </row>
    <row r="17" spans="1:9" ht="12.75" customHeight="1">
      <c r="A17" s="16">
        <v>226</v>
      </c>
      <c r="B17" s="40">
        <v>0.022523148148148143</v>
      </c>
      <c r="C17" s="16">
        <v>16</v>
      </c>
      <c r="D17" s="20" t="s">
        <v>193</v>
      </c>
      <c r="E17" s="20" t="s">
        <v>22</v>
      </c>
      <c r="F17" s="20" t="s">
        <v>303</v>
      </c>
      <c r="G17" s="20">
        <v>46</v>
      </c>
      <c r="H17" s="20" t="s">
        <v>14</v>
      </c>
      <c r="I17" s="20" t="s">
        <v>136</v>
      </c>
    </row>
    <row r="18" spans="1:9" ht="12.75" customHeight="1">
      <c r="A18" s="16">
        <v>216</v>
      </c>
      <c r="B18" s="40">
        <v>0.022615740740740742</v>
      </c>
      <c r="C18" s="16">
        <v>17</v>
      </c>
      <c r="D18" s="20" t="s">
        <v>82</v>
      </c>
      <c r="E18" s="20" t="s">
        <v>291</v>
      </c>
      <c r="F18" s="20" t="s">
        <v>335</v>
      </c>
      <c r="G18" s="20">
        <v>49</v>
      </c>
      <c r="H18" s="20" t="s">
        <v>14</v>
      </c>
      <c r="I18" s="20" t="s">
        <v>136</v>
      </c>
    </row>
    <row r="19" spans="1:9" ht="12.75" customHeight="1">
      <c r="A19" s="16">
        <v>218</v>
      </c>
      <c r="B19" s="40">
        <v>0.02262731481481482</v>
      </c>
      <c r="C19" s="16">
        <v>18</v>
      </c>
      <c r="D19" s="20" t="s">
        <v>294</v>
      </c>
      <c r="E19" s="20" t="s">
        <v>295</v>
      </c>
      <c r="F19" s="20" t="s">
        <v>335</v>
      </c>
      <c r="G19" s="20">
        <v>47</v>
      </c>
      <c r="H19" s="20" t="s">
        <v>14</v>
      </c>
      <c r="I19" s="20" t="s">
        <v>136</v>
      </c>
    </row>
    <row r="20" spans="1:9" ht="12.75" customHeight="1">
      <c r="A20" s="16">
        <v>246</v>
      </c>
      <c r="B20" s="40">
        <v>0.022847222222222224</v>
      </c>
      <c r="C20" s="16">
        <v>19</v>
      </c>
      <c r="D20" s="20" t="s">
        <v>341</v>
      </c>
      <c r="E20" s="20" t="s">
        <v>339</v>
      </c>
      <c r="F20" s="20" t="s">
        <v>335</v>
      </c>
      <c r="G20" s="20">
        <v>30</v>
      </c>
      <c r="H20" s="20" t="s">
        <v>14</v>
      </c>
      <c r="I20" s="20" t="s">
        <v>138</v>
      </c>
    </row>
    <row r="21" spans="1:9" ht="12.75" customHeight="1">
      <c r="A21" s="16">
        <v>155</v>
      </c>
      <c r="B21" s="40">
        <v>0.022962962962962966</v>
      </c>
      <c r="C21" s="16">
        <v>20</v>
      </c>
      <c r="D21" s="20" t="s">
        <v>173</v>
      </c>
      <c r="E21" s="20" t="s">
        <v>91</v>
      </c>
      <c r="F21" s="20" t="s">
        <v>43</v>
      </c>
      <c r="G21" s="20">
        <v>33</v>
      </c>
      <c r="H21" s="20" t="s">
        <v>14</v>
      </c>
      <c r="I21" s="20" t="s">
        <v>138</v>
      </c>
    </row>
    <row r="22" spans="1:9" ht="12.75" customHeight="1">
      <c r="A22" s="16">
        <v>128</v>
      </c>
      <c r="B22" s="40">
        <v>0.023229166666666665</v>
      </c>
      <c r="C22" s="16">
        <v>21</v>
      </c>
      <c r="D22" s="20" t="s">
        <v>32</v>
      </c>
      <c r="E22" s="20" t="s">
        <v>91</v>
      </c>
      <c r="F22" s="20" t="s">
        <v>335</v>
      </c>
      <c r="G22" s="20">
        <v>30</v>
      </c>
      <c r="H22" s="20" t="s">
        <v>14</v>
      </c>
      <c r="I22" s="20" t="s">
        <v>138</v>
      </c>
    </row>
    <row r="23" spans="1:9" ht="12.75" customHeight="1">
      <c r="A23" s="16">
        <f>A22+1</f>
        <v>129</v>
      </c>
      <c r="B23" s="40">
        <v>0.02337962962962963</v>
      </c>
      <c r="C23" s="16">
        <v>22</v>
      </c>
      <c r="D23" s="20" t="s">
        <v>193</v>
      </c>
      <c r="E23" s="20" t="s">
        <v>310</v>
      </c>
      <c r="F23" s="20" t="s">
        <v>335</v>
      </c>
      <c r="G23" s="20">
        <v>53</v>
      </c>
      <c r="H23" s="20" t="s">
        <v>14</v>
      </c>
      <c r="I23" s="20" t="s">
        <v>135</v>
      </c>
    </row>
    <row r="24" spans="1:9" ht="12.75" customHeight="1">
      <c r="A24" s="16">
        <v>122</v>
      </c>
      <c r="B24" s="40">
        <v>0.023391203703703702</v>
      </c>
      <c r="C24" s="16">
        <v>23</v>
      </c>
      <c r="D24" s="20" t="s">
        <v>24</v>
      </c>
      <c r="E24" s="20" t="s">
        <v>25</v>
      </c>
      <c r="F24" s="20" t="s">
        <v>43</v>
      </c>
      <c r="G24" s="20">
        <v>43</v>
      </c>
      <c r="H24" s="20" t="s">
        <v>16</v>
      </c>
      <c r="I24" s="20" t="s">
        <v>139</v>
      </c>
    </row>
    <row r="25" spans="1:9" ht="12.75" customHeight="1">
      <c r="A25" s="16">
        <v>199</v>
      </c>
      <c r="B25" s="40">
        <v>0.02355324074074074</v>
      </c>
      <c r="C25" s="16">
        <v>24</v>
      </c>
      <c r="D25" s="20" t="s">
        <v>260</v>
      </c>
      <c r="E25" s="20" t="s">
        <v>261</v>
      </c>
      <c r="F25" s="20" t="s">
        <v>43</v>
      </c>
      <c r="G25" s="20">
        <v>40</v>
      </c>
      <c r="H25" s="20" t="s">
        <v>14</v>
      </c>
      <c r="I25" s="20" t="s">
        <v>139</v>
      </c>
    </row>
    <row r="26" spans="1:9" ht="12.75" customHeight="1">
      <c r="A26" s="16">
        <v>139</v>
      </c>
      <c r="B26" s="40">
        <v>0.02361111111111111</v>
      </c>
      <c r="C26" s="16">
        <v>25</v>
      </c>
      <c r="D26" s="20" t="s">
        <v>40</v>
      </c>
      <c r="E26" s="20" t="s">
        <v>37</v>
      </c>
      <c r="F26" s="20" t="s">
        <v>335</v>
      </c>
      <c r="G26" s="20">
        <v>55</v>
      </c>
      <c r="H26" s="20" t="s">
        <v>14</v>
      </c>
      <c r="I26" s="20" t="s">
        <v>134</v>
      </c>
    </row>
    <row r="27" spans="1:9" ht="12.75" customHeight="1">
      <c r="A27" s="16">
        <v>248</v>
      </c>
      <c r="B27" s="40">
        <v>0.023854166666666666</v>
      </c>
      <c r="C27" s="16">
        <v>26</v>
      </c>
      <c r="D27" s="20" t="s">
        <v>345</v>
      </c>
      <c r="E27" s="20" t="s">
        <v>346</v>
      </c>
      <c r="F27" s="20" t="s">
        <v>335</v>
      </c>
      <c r="G27" s="20">
        <v>46</v>
      </c>
      <c r="H27" s="20" t="s">
        <v>14</v>
      </c>
      <c r="I27" s="20" t="s">
        <v>136</v>
      </c>
    </row>
    <row r="28" spans="1:9" ht="12.75" customHeight="1">
      <c r="A28" s="16">
        <v>169</v>
      </c>
      <c r="B28" s="40">
        <v>0.023923611111111114</v>
      </c>
      <c r="C28" s="16">
        <v>27</v>
      </c>
      <c r="D28" s="20" t="s">
        <v>195</v>
      </c>
      <c r="E28" s="20" t="s">
        <v>196</v>
      </c>
      <c r="F28" s="20" t="s">
        <v>84</v>
      </c>
      <c r="G28" s="20">
        <v>58</v>
      </c>
      <c r="H28" s="20" t="s">
        <v>14</v>
      </c>
      <c r="I28" s="20" t="s">
        <v>134</v>
      </c>
    </row>
    <row r="29" spans="1:9" ht="12.75" customHeight="1">
      <c r="A29" s="16">
        <v>106</v>
      </c>
      <c r="B29" s="40">
        <v>0.02396990740740741</v>
      </c>
      <c r="C29" s="16">
        <v>28</v>
      </c>
      <c r="D29" s="20" t="s">
        <v>55</v>
      </c>
      <c r="E29" s="20" t="s">
        <v>56</v>
      </c>
      <c r="F29" s="20" t="s">
        <v>335</v>
      </c>
      <c r="G29" s="20">
        <v>34</v>
      </c>
      <c r="H29" s="20" t="s">
        <v>14</v>
      </c>
      <c r="I29" s="20" t="s">
        <v>138</v>
      </c>
    </row>
    <row r="30" spans="1:9" ht="12.75" customHeight="1">
      <c r="A30" s="16">
        <v>114</v>
      </c>
      <c r="B30" s="40">
        <v>0.02407407407407407</v>
      </c>
      <c r="C30" s="16">
        <v>29</v>
      </c>
      <c r="D30" s="20" t="s">
        <v>82</v>
      </c>
      <c r="E30" s="20" t="s">
        <v>83</v>
      </c>
      <c r="F30" s="20" t="s">
        <v>84</v>
      </c>
      <c r="G30" s="20">
        <v>42</v>
      </c>
      <c r="H30" s="20" t="s">
        <v>14</v>
      </c>
      <c r="I30" s="20" t="s">
        <v>139</v>
      </c>
    </row>
    <row r="31" spans="1:9" ht="12.75" customHeight="1">
      <c r="A31" s="16">
        <v>193</v>
      </c>
      <c r="B31" s="40">
        <v>0.02415509259259259</v>
      </c>
      <c r="C31" s="16">
        <v>30</v>
      </c>
      <c r="D31" s="20" t="s">
        <v>248</v>
      </c>
      <c r="E31" s="20" t="s">
        <v>242</v>
      </c>
      <c r="F31" s="20" t="s">
        <v>77</v>
      </c>
      <c r="G31" s="20">
        <v>50</v>
      </c>
      <c r="H31" s="20" t="s">
        <v>14</v>
      </c>
      <c r="I31" s="20" t="s">
        <v>135</v>
      </c>
    </row>
    <row r="32" spans="1:9" ht="12.75" customHeight="1">
      <c r="A32" s="16">
        <v>168</v>
      </c>
      <c r="B32" s="40">
        <v>0.024166666666666666</v>
      </c>
      <c r="C32" s="16">
        <v>31</v>
      </c>
      <c r="D32" s="20" t="s">
        <v>194</v>
      </c>
      <c r="E32" s="20" t="s">
        <v>123</v>
      </c>
      <c r="F32" s="20" t="s">
        <v>46</v>
      </c>
      <c r="G32" s="20">
        <v>43</v>
      </c>
      <c r="H32" s="20" t="s">
        <v>14</v>
      </c>
      <c r="I32" s="20" t="s">
        <v>139</v>
      </c>
    </row>
    <row r="33" spans="1:9" ht="12.75" customHeight="1">
      <c r="A33" s="16">
        <v>208</v>
      </c>
      <c r="B33" s="40">
        <v>0.024201388888888887</v>
      </c>
      <c r="C33" s="16">
        <v>32</v>
      </c>
      <c r="D33" s="20" t="s">
        <v>277</v>
      </c>
      <c r="E33" s="20" t="s">
        <v>278</v>
      </c>
      <c r="F33" s="20" t="s">
        <v>335</v>
      </c>
      <c r="G33" s="20">
        <v>17</v>
      </c>
      <c r="H33" s="20" t="s">
        <v>14</v>
      </c>
      <c r="I33" s="20" t="s">
        <v>138</v>
      </c>
    </row>
    <row r="34" spans="1:9" ht="12.75" customHeight="1">
      <c r="A34" s="16">
        <v>244</v>
      </c>
      <c r="B34" s="41">
        <v>0.024212962962962964</v>
      </c>
      <c r="C34" s="16">
        <v>33</v>
      </c>
      <c r="D34" s="20" t="s">
        <v>338</v>
      </c>
      <c r="E34" s="20" t="s">
        <v>339</v>
      </c>
      <c r="F34" s="20" t="s">
        <v>335</v>
      </c>
      <c r="G34" s="20">
        <v>19</v>
      </c>
      <c r="H34" s="20" t="s">
        <v>14</v>
      </c>
      <c r="I34" s="20" t="s">
        <v>138</v>
      </c>
    </row>
    <row r="35" spans="1:9" ht="12.75" customHeight="1">
      <c r="A35" s="16">
        <v>251</v>
      </c>
      <c r="B35" s="40">
        <v>0.024305555555555556</v>
      </c>
      <c r="C35" s="16">
        <v>34</v>
      </c>
      <c r="D35" s="20" t="s">
        <v>90</v>
      </c>
      <c r="E35" s="20" t="s">
        <v>331</v>
      </c>
      <c r="F35" s="20" t="s">
        <v>84</v>
      </c>
      <c r="G35" s="20">
        <v>24</v>
      </c>
      <c r="H35" s="20" t="s">
        <v>14</v>
      </c>
      <c r="I35" s="20" t="s">
        <v>138</v>
      </c>
    </row>
    <row r="36" spans="1:9" ht="12.75" customHeight="1">
      <c r="A36" s="16">
        <v>210</v>
      </c>
      <c r="B36" s="40">
        <v>0.024571759259259262</v>
      </c>
      <c r="C36" s="16">
        <v>35</v>
      </c>
      <c r="D36" s="20" t="s">
        <v>106</v>
      </c>
      <c r="E36" s="20" t="s">
        <v>281</v>
      </c>
      <c r="F36" s="20" t="s">
        <v>282</v>
      </c>
      <c r="G36" s="20">
        <v>45</v>
      </c>
      <c r="H36" s="20" t="s">
        <v>14</v>
      </c>
      <c r="I36" s="20" t="s">
        <v>136</v>
      </c>
    </row>
    <row r="37" spans="1:9" ht="12.75" customHeight="1">
      <c r="A37" s="16">
        <v>135</v>
      </c>
      <c r="B37" s="40">
        <v>0.02461805555555556</v>
      </c>
      <c r="C37" s="16">
        <v>36</v>
      </c>
      <c r="D37" s="20" t="s">
        <v>32</v>
      </c>
      <c r="E37" s="20" t="s">
        <v>33</v>
      </c>
      <c r="F37" s="20" t="s">
        <v>335</v>
      </c>
      <c r="G37" s="20">
        <v>46</v>
      </c>
      <c r="H37" s="20" t="s">
        <v>14</v>
      </c>
      <c r="I37" s="20" t="s">
        <v>136</v>
      </c>
    </row>
    <row r="38" spans="1:9" ht="12.75" customHeight="1">
      <c r="A38" s="16">
        <f>A37+1</f>
        <v>136</v>
      </c>
      <c r="B38" s="40">
        <v>0.024675925925925924</v>
      </c>
      <c r="C38" s="16">
        <v>37</v>
      </c>
      <c r="D38" s="20" t="s">
        <v>30</v>
      </c>
      <c r="E38" s="20" t="s">
        <v>319</v>
      </c>
      <c r="F38" s="20" t="s">
        <v>335</v>
      </c>
      <c r="G38" s="20">
        <v>47</v>
      </c>
      <c r="H38" s="20" t="s">
        <v>14</v>
      </c>
      <c r="I38" s="20" t="s">
        <v>136</v>
      </c>
    </row>
    <row r="39" spans="1:9" ht="12.75" customHeight="1">
      <c r="A39" s="16">
        <v>104</v>
      </c>
      <c r="B39" s="40">
        <v>0.02476851851851852</v>
      </c>
      <c r="C39" s="16">
        <v>38</v>
      </c>
      <c r="D39" s="20" t="s">
        <v>51</v>
      </c>
      <c r="E39" s="20" t="s">
        <v>52</v>
      </c>
      <c r="F39" s="20" t="s">
        <v>53</v>
      </c>
      <c r="G39" s="20">
        <v>20</v>
      </c>
      <c r="H39" s="20" t="s">
        <v>14</v>
      </c>
      <c r="I39" s="20" t="s">
        <v>138</v>
      </c>
    </row>
    <row r="40" spans="1:9" ht="12.75" customHeight="1">
      <c r="A40" s="16">
        <v>245</v>
      </c>
      <c r="B40" s="40">
        <v>0.024895833333333336</v>
      </c>
      <c r="C40" s="16">
        <v>39</v>
      </c>
      <c r="D40" s="20" t="s">
        <v>305</v>
      </c>
      <c r="E40" s="20" t="s">
        <v>340</v>
      </c>
      <c r="F40" s="20" t="s">
        <v>335</v>
      </c>
      <c r="G40" s="20">
        <v>35</v>
      </c>
      <c r="H40" s="20" t="s">
        <v>14</v>
      </c>
      <c r="I40" s="20" t="s">
        <v>138</v>
      </c>
    </row>
    <row r="41" spans="1:9" ht="12.75" customHeight="1">
      <c r="A41" s="16">
        <v>176</v>
      </c>
      <c r="B41" s="40">
        <v>0.02497685185185185</v>
      </c>
      <c r="C41" s="16">
        <v>40</v>
      </c>
      <c r="D41" s="20" t="s">
        <v>207</v>
      </c>
      <c r="E41" s="20" t="s">
        <v>208</v>
      </c>
      <c r="F41" s="20" t="s">
        <v>335</v>
      </c>
      <c r="G41" s="20">
        <v>54</v>
      </c>
      <c r="H41" s="20" t="s">
        <v>14</v>
      </c>
      <c r="I41" s="20" t="s">
        <v>135</v>
      </c>
    </row>
    <row r="42" spans="1:9" ht="12.75" customHeight="1">
      <c r="A42" s="16">
        <v>223</v>
      </c>
      <c r="B42" s="40">
        <v>0.02508101851851852</v>
      </c>
      <c r="C42" s="16">
        <v>41</v>
      </c>
      <c r="D42" s="20" t="s">
        <v>300</v>
      </c>
      <c r="E42" s="20" t="s">
        <v>295</v>
      </c>
      <c r="F42" s="20" t="s">
        <v>335</v>
      </c>
      <c r="G42" s="20">
        <v>17</v>
      </c>
      <c r="H42" s="20" t="s">
        <v>14</v>
      </c>
      <c r="I42" s="20" t="s">
        <v>138</v>
      </c>
    </row>
    <row r="43" spans="1:9" ht="12.75" customHeight="1">
      <c r="A43" s="16">
        <v>163</v>
      </c>
      <c r="B43" s="40">
        <v>0.02515046296296296</v>
      </c>
      <c r="C43" s="16">
        <v>42</v>
      </c>
      <c r="D43" s="20" t="s">
        <v>110</v>
      </c>
      <c r="E43" s="20" t="s">
        <v>188</v>
      </c>
      <c r="F43" s="20" t="s">
        <v>84</v>
      </c>
      <c r="G43" s="20">
        <v>18</v>
      </c>
      <c r="H43" s="20" t="s">
        <v>16</v>
      </c>
      <c r="I43" s="20" t="s">
        <v>138</v>
      </c>
    </row>
    <row r="44" spans="1:9" ht="12.75" customHeight="1">
      <c r="A44" s="16">
        <f>A43+1</f>
        <v>164</v>
      </c>
      <c r="B44" s="40">
        <v>0.02517361111111111</v>
      </c>
      <c r="C44" s="16">
        <v>43</v>
      </c>
      <c r="D44" s="20" t="s">
        <v>126</v>
      </c>
      <c r="E44" s="20" t="s">
        <v>320</v>
      </c>
      <c r="F44" s="20" t="s">
        <v>43</v>
      </c>
      <c r="G44" s="20">
        <v>29</v>
      </c>
      <c r="H44" s="20" t="s">
        <v>14</v>
      </c>
      <c r="I44" s="20" t="s">
        <v>138</v>
      </c>
    </row>
    <row r="45" spans="1:9" ht="12.75" customHeight="1">
      <c r="A45" s="16">
        <v>229</v>
      </c>
      <c r="B45" s="40">
        <v>0.02525462962962963</v>
      </c>
      <c r="C45" s="16">
        <v>44</v>
      </c>
      <c r="D45" s="20" t="s">
        <v>307</v>
      </c>
      <c r="E45" s="20" t="s">
        <v>308</v>
      </c>
      <c r="F45" s="20" t="s">
        <v>335</v>
      </c>
      <c r="G45" s="20">
        <v>33</v>
      </c>
      <c r="H45" s="20" t="s">
        <v>16</v>
      </c>
      <c r="I45" s="20" t="s">
        <v>138</v>
      </c>
    </row>
    <row r="46" spans="1:9" ht="12.75" customHeight="1">
      <c r="A46" s="16">
        <v>197</v>
      </c>
      <c r="B46" s="40">
        <v>0.025277777777777777</v>
      </c>
      <c r="C46" s="16">
        <v>45</v>
      </c>
      <c r="D46" s="20" t="s">
        <v>257</v>
      </c>
      <c r="E46" s="20" t="s">
        <v>108</v>
      </c>
      <c r="F46" s="20" t="s">
        <v>84</v>
      </c>
      <c r="G46" s="20">
        <v>53</v>
      </c>
      <c r="H46" s="20" t="s">
        <v>14</v>
      </c>
      <c r="I46" s="20" t="s">
        <v>135</v>
      </c>
    </row>
    <row r="47" spans="1:9" ht="12.75" customHeight="1">
      <c r="A47" s="16">
        <v>131</v>
      </c>
      <c r="B47" s="40">
        <v>0.0253125</v>
      </c>
      <c r="C47" s="16">
        <v>46</v>
      </c>
      <c r="D47" s="20" t="s">
        <v>97</v>
      </c>
      <c r="E47" s="20" t="s">
        <v>98</v>
      </c>
      <c r="F47" s="20" t="s">
        <v>335</v>
      </c>
      <c r="G47" s="20">
        <v>37</v>
      </c>
      <c r="H47" s="20" t="s">
        <v>14</v>
      </c>
      <c r="I47" s="20" t="s">
        <v>138</v>
      </c>
    </row>
    <row r="48" spans="1:9" ht="12.75" customHeight="1">
      <c r="A48" s="16">
        <v>194</v>
      </c>
      <c r="B48" s="40">
        <v>0.02532407407407408</v>
      </c>
      <c r="C48" s="16">
        <v>47</v>
      </c>
      <c r="D48" s="20" t="s">
        <v>249</v>
      </c>
      <c r="E48" s="20" t="s">
        <v>250</v>
      </c>
      <c r="F48" s="20" t="s">
        <v>251</v>
      </c>
      <c r="G48" s="20">
        <v>36</v>
      </c>
      <c r="H48" s="20" t="s">
        <v>14</v>
      </c>
      <c r="I48" s="20" t="s">
        <v>138</v>
      </c>
    </row>
    <row r="49" spans="1:9" ht="12.75" customHeight="1">
      <c r="A49" s="16">
        <v>129</v>
      </c>
      <c r="B49" s="40">
        <v>0.025405092592592594</v>
      </c>
      <c r="C49" s="16">
        <v>48</v>
      </c>
      <c r="D49" s="20" t="s">
        <v>92</v>
      </c>
      <c r="E49" s="20" t="s">
        <v>72</v>
      </c>
      <c r="F49" s="20" t="s">
        <v>335</v>
      </c>
      <c r="G49" s="20">
        <v>18</v>
      </c>
      <c r="H49" s="20" t="s">
        <v>14</v>
      </c>
      <c r="I49" s="20" t="s">
        <v>138</v>
      </c>
    </row>
    <row r="50" spans="1:9" ht="12.75" customHeight="1">
      <c r="A50" s="16">
        <v>161</v>
      </c>
      <c r="B50" s="40">
        <v>0.025439814814814814</v>
      </c>
      <c r="C50" s="16">
        <v>49</v>
      </c>
      <c r="D50" s="20" t="s">
        <v>184</v>
      </c>
      <c r="E50" s="20" t="s">
        <v>185</v>
      </c>
      <c r="F50" s="20" t="s">
        <v>186</v>
      </c>
      <c r="G50" s="20">
        <v>29</v>
      </c>
      <c r="H50" s="20" t="s">
        <v>14</v>
      </c>
      <c r="I50" s="20" t="s">
        <v>138</v>
      </c>
    </row>
    <row r="51" spans="1:9" ht="12.75" customHeight="1">
      <c r="A51" s="16">
        <f>A50+1</f>
        <v>162</v>
      </c>
      <c r="B51" s="40">
        <v>0.02546296296296296</v>
      </c>
      <c r="C51" s="16">
        <v>50</v>
      </c>
      <c r="D51" s="20" t="s">
        <v>128</v>
      </c>
      <c r="E51" s="20" t="s">
        <v>318</v>
      </c>
      <c r="F51" s="20" t="s">
        <v>335</v>
      </c>
      <c r="G51" s="20">
        <v>58</v>
      </c>
      <c r="H51" s="20" t="s">
        <v>14</v>
      </c>
      <c r="I51" s="20" t="s">
        <v>134</v>
      </c>
    </row>
    <row r="52" spans="1:9" ht="12.75" customHeight="1">
      <c r="A52" s="16">
        <v>204</v>
      </c>
      <c r="B52" s="40">
        <v>0.02560185185185185</v>
      </c>
      <c r="C52" s="16">
        <v>51</v>
      </c>
      <c r="D52" s="20" t="s">
        <v>266</v>
      </c>
      <c r="E52" s="20" t="s">
        <v>267</v>
      </c>
      <c r="F52" s="20" t="s">
        <v>268</v>
      </c>
      <c r="G52" s="20">
        <v>55</v>
      </c>
      <c r="H52" s="20" t="s">
        <v>16</v>
      </c>
      <c r="I52" s="20" t="s">
        <v>134</v>
      </c>
    </row>
    <row r="53" spans="1:9" ht="12.75" customHeight="1">
      <c r="A53" s="16">
        <v>243</v>
      </c>
      <c r="B53" s="40">
        <v>0.025625</v>
      </c>
      <c r="C53" s="16">
        <v>52</v>
      </c>
      <c r="D53" s="20" t="s">
        <v>336</v>
      </c>
      <c r="E53" s="20" t="s">
        <v>337</v>
      </c>
      <c r="F53" s="20" t="s">
        <v>335</v>
      </c>
      <c r="G53" s="20">
        <v>53</v>
      </c>
      <c r="H53" s="20" t="s">
        <v>14</v>
      </c>
      <c r="I53" s="20" t="s">
        <v>135</v>
      </c>
    </row>
    <row r="54" spans="1:9" ht="12.75" customHeight="1">
      <c r="A54" s="16">
        <v>202</v>
      </c>
      <c r="B54" s="40">
        <v>0.025636574074074072</v>
      </c>
      <c r="C54" s="16">
        <v>53</v>
      </c>
      <c r="D54" s="20" t="s">
        <v>263</v>
      </c>
      <c r="E54" s="20" t="s">
        <v>264</v>
      </c>
      <c r="F54" s="20" t="s">
        <v>335</v>
      </c>
      <c r="G54" s="20">
        <v>30</v>
      </c>
      <c r="H54" s="20" t="s">
        <v>16</v>
      </c>
      <c r="I54" s="20" t="s">
        <v>138</v>
      </c>
    </row>
    <row r="55" spans="1:9" s="2" customFormat="1" ht="12.75" customHeight="1">
      <c r="A55" s="16">
        <v>127</v>
      </c>
      <c r="B55" s="40">
        <v>0.025659722222222223</v>
      </c>
      <c r="C55" s="16">
        <v>54</v>
      </c>
      <c r="D55" s="20" t="s">
        <v>87</v>
      </c>
      <c r="E55" s="20" t="s">
        <v>88</v>
      </c>
      <c r="F55" s="20" t="s">
        <v>335</v>
      </c>
      <c r="G55" s="20">
        <v>35</v>
      </c>
      <c r="H55" s="20" t="s">
        <v>14</v>
      </c>
      <c r="I55" s="20" t="s">
        <v>138</v>
      </c>
    </row>
    <row r="56" spans="1:9" ht="12.75" customHeight="1">
      <c r="A56" s="16">
        <v>183</v>
      </c>
      <c r="B56" s="40">
        <v>0.025717592592592594</v>
      </c>
      <c r="C56" s="16">
        <v>55</v>
      </c>
      <c r="D56" s="20" t="s">
        <v>218</v>
      </c>
      <c r="E56" s="20" t="s">
        <v>219</v>
      </c>
      <c r="F56" s="20" t="s">
        <v>335</v>
      </c>
      <c r="G56" s="20">
        <v>57</v>
      </c>
      <c r="H56" s="20" t="s">
        <v>14</v>
      </c>
      <c r="I56" s="20" t="s">
        <v>134</v>
      </c>
    </row>
    <row r="57" spans="1:9" ht="12.75" customHeight="1">
      <c r="A57" s="16">
        <v>217</v>
      </c>
      <c r="B57" s="40">
        <v>0.025914351851851855</v>
      </c>
      <c r="C57" s="16">
        <v>56</v>
      </c>
      <c r="D57" s="20" t="s">
        <v>128</v>
      </c>
      <c r="E57" s="20" t="s">
        <v>292</v>
      </c>
      <c r="F57" s="20" t="s">
        <v>335</v>
      </c>
      <c r="G57" s="20">
        <v>43</v>
      </c>
      <c r="H57" s="20" t="s">
        <v>14</v>
      </c>
      <c r="I57" s="20" t="s">
        <v>139</v>
      </c>
    </row>
    <row r="58" spans="1:9" ht="12.75" customHeight="1">
      <c r="A58" s="16">
        <v>172</v>
      </c>
      <c r="B58" s="40">
        <v>0.026006944444444447</v>
      </c>
      <c r="C58" s="16">
        <v>57</v>
      </c>
      <c r="D58" s="12" t="s">
        <v>200</v>
      </c>
      <c r="E58" s="12" t="s">
        <v>201</v>
      </c>
      <c r="F58" s="20" t="s">
        <v>43</v>
      </c>
      <c r="G58" s="12">
        <v>38</v>
      </c>
      <c r="H58" s="20" t="s">
        <v>14</v>
      </c>
      <c r="I58" s="20" t="s">
        <v>138</v>
      </c>
    </row>
    <row r="59" spans="1:9" ht="12.75" customHeight="1">
      <c r="A59" s="16">
        <v>109</v>
      </c>
      <c r="B59" s="40">
        <v>0.026099537037037036</v>
      </c>
      <c r="C59" s="16">
        <v>58</v>
      </c>
      <c r="D59" s="20" t="s">
        <v>70</v>
      </c>
      <c r="E59" s="20" t="s">
        <v>69</v>
      </c>
      <c r="F59" s="20" t="s">
        <v>335</v>
      </c>
      <c r="G59" s="20">
        <v>52</v>
      </c>
      <c r="H59" s="20" t="s">
        <v>14</v>
      </c>
      <c r="I59" s="20" t="s">
        <v>135</v>
      </c>
    </row>
    <row r="60" spans="1:9" ht="12.75" customHeight="1">
      <c r="A60" s="16">
        <v>205</v>
      </c>
      <c r="B60" s="40">
        <v>0.026168981481481477</v>
      </c>
      <c r="C60" s="16">
        <v>59</v>
      </c>
      <c r="D60" s="20" t="s">
        <v>260</v>
      </c>
      <c r="E60" s="20" t="s">
        <v>269</v>
      </c>
      <c r="F60" s="20" t="s">
        <v>43</v>
      </c>
      <c r="G60" s="20">
        <v>47</v>
      </c>
      <c r="H60" s="20" t="s">
        <v>270</v>
      </c>
      <c r="I60" s="20" t="s">
        <v>136</v>
      </c>
    </row>
    <row r="61" spans="1:9" ht="12.75" customHeight="1">
      <c r="A61" s="16">
        <v>112</v>
      </c>
      <c r="B61" s="40">
        <v>0.026180555555555558</v>
      </c>
      <c r="C61" s="16">
        <v>60</v>
      </c>
      <c r="D61" s="20" t="s">
        <v>66</v>
      </c>
      <c r="E61" s="20" t="s">
        <v>67</v>
      </c>
      <c r="F61" s="20" t="s">
        <v>65</v>
      </c>
      <c r="G61" s="20">
        <v>41</v>
      </c>
      <c r="H61" s="20" t="s">
        <v>16</v>
      </c>
      <c r="I61" s="20" t="s">
        <v>139</v>
      </c>
    </row>
    <row r="62" spans="1:9" ht="12.75" customHeight="1">
      <c r="A62" s="16">
        <v>120</v>
      </c>
      <c r="B62" s="40">
        <v>0.026180555555555558</v>
      </c>
      <c r="C62" s="16">
        <v>61</v>
      </c>
      <c r="D62" s="20" t="s">
        <v>20</v>
      </c>
      <c r="E62" s="20" t="s">
        <v>21</v>
      </c>
      <c r="F62" s="20" t="s">
        <v>335</v>
      </c>
      <c r="G62" s="20">
        <v>47</v>
      </c>
      <c r="H62" s="20" t="s">
        <v>14</v>
      </c>
      <c r="I62" s="20" t="s">
        <v>136</v>
      </c>
    </row>
    <row r="63" spans="1:9" ht="12.75" customHeight="1">
      <c r="A63" s="16">
        <v>101</v>
      </c>
      <c r="B63" s="40">
        <v>0.026203703703703705</v>
      </c>
      <c r="C63" s="16">
        <v>62</v>
      </c>
      <c r="D63" s="20" t="s">
        <v>48</v>
      </c>
      <c r="E63" s="20" t="s">
        <v>49</v>
      </c>
      <c r="F63" s="20" t="s">
        <v>50</v>
      </c>
      <c r="G63" s="20">
        <v>50</v>
      </c>
      <c r="H63" s="20" t="s">
        <v>14</v>
      </c>
      <c r="I63" s="20" t="s">
        <v>135</v>
      </c>
    </row>
    <row r="64" spans="1:9" ht="12.75" customHeight="1">
      <c r="A64" s="16">
        <v>213</v>
      </c>
      <c r="B64" s="40">
        <v>0.02621527777777778</v>
      </c>
      <c r="C64" s="16">
        <v>63</v>
      </c>
      <c r="D64" s="20" t="s">
        <v>223</v>
      </c>
      <c r="E64" s="20" t="s">
        <v>286</v>
      </c>
      <c r="F64" s="20" t="s">
        <v>46</v>
      </c>
      <c r="G64" s="20">
        <v>52</v>
      </c>
      <c r="H64" s="20" t="s">
        <v>14</v>
      </c>
      <c r="I64" s="20" t="s">
        <v>135</v>
      </c>
    </row>
    <row r="65" spans="1:9" ht="12.75" customHeight="1">
      <c r="A65" s="16">
        <v>179</v>
      </c>
      <c r="B65" s="40">
        <v>0.026226851851851852</v>
      </c>
      <c r="C65" s="16">
        <v>64</v>
      </c>
      <c r="D65" s="20" t="s">
        <v>213</v>
      </c>
      <c r="E65" s="20" t="s">
        <v>214</v>
      </c>
      <c r="F65" s="20" t="s">
        <v>335</v>
      </c>
      <c r="G65" s="20">
        <v>50</v>
      </c>
      <c r="H65" s="20" t="s">
        <v>16</v>
      </c>
      <c r="I65" s="20" t="s">
        <v>135</v>
      </c>
    </row>
    <row r="66" spans="1:9" ht="12.75" customHeight="1">
      <c r="A66" s="16">
        <v>228</v>
      </c>
      <c r="B66" s="40">
        <v>0.026331018518518517</v>
      </c>
      <c r="C66" s="16">
        <v>65</v>
      </c>
      <c r="D66" s="20" t="s">
        <v>305</v>
      </c>
      <c r="E66" s="20" t="s">
        <v>306</v>
      </c>
      <c r="F66" s="20" t="s">
        <v>335</v>
      </c>
      <c r="G66" s="20">
        <v>31</v>
      </c>
      <c r="H66" s="20" t="s">
        <v>14</v>
      </c>
      <c r="I66" s="20" t="s">
        <v>138</v>
      </c>
    </row>
    <row r="67" spans="1:9" ht="12.75" customHeight="1">
      <c r="A67" s="16">
        <v>250</v>
      </c>
      <c r="B67" s="40">
        <v>0.026863425925925926</v>
      </c>
      <c r="C67" s="16">
        <v>66</v>
      </c>
      <c r="D67" s="20" t="s">
        <v>124</v>
      </c>
      <c r="E67" s="20" t="s">
        <v>330</v>
      </c>
      <c r="F67" s="20" t="s">
        <v>84</v>
      </c>
      <c r="G67" s="20">
        <v>28</v>
      </c>
      <c r="H67" s="20" t="s">
        <v>14</v>
      </c>
      <c r="I67" s="20" t="s">
        <v>138</v>
      </c>
    </row>
    <row r="68" spans="1:9" ht="12.75" customHeight="1">
      <c r="A68" s="16">
        <v>211</v>
      </c>
      <c r="B68" s="40">
        <v>0.027037037037037037</v>
      </c>
      <c r="C68" s="16">
        <v>67</v>
      </c>
      <c r="D68" s="20" t="s">
        <v>184</v>
      </c>
      <c r="E68" s="20" t="s">
        <v>283</v>
      </c>
      <c r="F68" s="20" t="s">
        <v>335</v>
      </c>
      <c r="G68" s="20">
        <v>30</v>
      </c>
      <c r="H68" s="20" t="s">
        <v>14</v>
      </c>
      <c r="I68" s="20" t="s">
        <v>138</v>
      </c>
    </row>
    <row r="69" spans="1:9" ht="12.75" customHeight="1">
      <c r="A69" s="16">
        <v>116</v>
      </c>
      <c r="B69" s="40">
        <v>0.0271875</v>
      </c>
      <c r="C69" s="16">
        <v>68</v>
      </c>
      <c r="D69" s="20" t="s">
        <v>20</v>
      </c>
      <c r="E69" s="20" t="s">
        <v>86</v>
      </c>
      <c r="F69" s="20" t="s">
        <v>335</v>
      </c>
      <c r="G69" s="20">
        <v>48</v>
      </c>
      <c r="H69" s="20" t="s">
        <v>14</v>
      </c>
      <c r="I69" s="20" t="s">
        <v>136</v>
      </c>
    </row>
    <row r="70" spans="1:9" ht="12.75" customHeight="1">
      <c r="A70" s="16">
        <v>234</v>
      </c>
      <c r="B70" s="40">
        <v>0.027222222222222228</v>
      </c>
      <c r="C70" s="16">
        <v>69</v>
      </c>
      <c r="D70" s="20" t="s">
        <v>99</v>
      </c>
      <c r="E70" s="20" t="s">
        <v>313</v>
      </c>
      <c r="F70" s="20" t="s">
        <v>335</v>
      </c>
      <c r="G70" s="20">
        <v>27</v>
      </c>
      <c r="H70" s="20" t="s">
        <v>14</v>
      </c>
      <c r="I70" s="20" t="s">
        <v>138</v>
      </c>
    </row>
    <row r="71" spans="1:9" ht="12.75" customHeight="1">
      <c r="A71" s="16">
        <v>119</v>
      </c>
      <c r="B71" s="40">
        <v>0.027245370370370368</v>
      </c>
      <c r="C71" s="16">
        <v>70</v>
      </c>
      <c r="D71" s="20" t="s">
        <v>80</v>
      </c>
      <c r="E71" s="20" t="s">
        <v>81</v>
      </c>
      <c r="F71" s="20" t="s">
        <v>335</v>
      </c>
      <c r="G71" s="20">
        <v>57</v>
      </c>
      <c r="H71" s="20" t="s">
        <v>14</v>
      </c>
      <c r="I71" s="20" t="s">
        <v>134</v>
      </c>
    </row>
    <row r="72" spans="1:9" ht="12.75" customHeight="1">
      <c r="A72" s="16">
        <v>162</v>
      </c>
      <c r="B72" s="40">
        <v>0.027268518518518515</v>
      </c>
      <c r="C72" s="16">
        <v>71</v>
      </c>
      <c r="D72" s="20" t="s">
        <v>78</v>
      </c>
      <c r="E72" s="20" t="s">
        <v>187</v>
      </c>
      <c r="F72" s="20" t="s">
        <v>335</v>
      </c>
      <c r="G72" s="20">
        <v>25</v>
      </c>
      <c r="H72" s="20" t="s">
        <v>14</v>
      </c>
      <c r="I72" s="20" t="s">
        <v>138</v>
      </c>
    </row>
    <row r="73" spans="1:9" ht="12.75" customHeight="1">
      <c r="A73" s="16">
        <v>220</v>
      </c>
      <c r="B73" s="40">
        <v>0.027314814814814816</v>
      </c>
      <c r="C73" s="16">
        <v>72</v>
      </c>
      <c r="D73" s="20" t="s">
        <v>296</v>
      </c>
      <c r="E73" s="20" t="s">
        <v>297</v>
      </c>
      <c r="F73" s="20" t="s">
        <v>43</v>
      </c>
      <c r="G73" s="20">
        <v>37</v>
      </c>
      <c r="H73" s="20" t="s">
        <v>16</v>
      </c>
      <c r="I73" s="20" t="s">
        <v>138</v>
      </c>
    </row>
    <row r="74" spans="1:9" ht="12.75" customHeight="1">
      <c r="A74" s="16">
        <v>252</v>
      </c>
      <c r="B74" s="40">
        <v>0.027430555555555555</v>
      </c>
      <c r="C74" s="16">
        <v>73</v>
      </c>
      <c r="D74" s="20" t="s">
        <v>223</v>
      </c>
      <c r="E74" s="20" t="s">
        <v>332</v>
      </c>
      <c r="F74" s="20" t="s">
        <v>84</v>
      </c>
      <c r="G74" s="20">
        <v>30</v>
      </c>
      <c r="H74" s="20" t="s">
        <v>14</v>
      </c>
      <c r="I74" s="20" t="s">
        <v>138</v>
      </c>
    </row>
    <row r="75" spans="1:9" ht="12.75" customHeight="1">
      <c r="A75" s="16">
        <v>102</v>
      </c>
      <c r="B75" s="40">
        <v>0.0275</v>
      </c>
      <c r="C75" s="16">
        <v>74</v>
      </c>
      <c r="D75" s="20" t="s">
        <v>57</v>
      </c>
      <c r="E75" s="20" t="s">
        <v>58</v>
      </c>
      <c r="F75" s="20" t="s">
        <v>50</v>
      </c>
      <c r="G75" s="20">
        <v>48</v>
      </c>
      <c r="H75" s="20" t="s">
        <v>14</v>
      </c>
      <c r="I75" s="20" t="s">
        <v>136</v>
      </c>
    </row>
    <row r="76" spans="1:9" ht="12.75" customHeight="1">
      <c r="A76" s="16">
        <v>174</v>
      </c>
      <c r="B76" s="40">
        <v>0.027592592592592596</v>
      </c>
      <c r="C76" s="16">
        <v>75</v>
      </c>
      <c r="D76" s="12" t="s">
        <v>203</v>
      </c>
      <c r="E76" s="12" t="s">
        <v>204</v>
      </c>
      <c r="F76" s="20" t="s">
        <v>46</v>
      </c>
      <c r="G76" s="12">
        <v>51</v>
      </c>
      <c r="H76" s="20" t="s">
        <v>16</v>
      </c>
      <c r="I76" s="20" t="s">
        <v>135</v>
      </c>
    </row>
    <row r="77" spans="1:9" ht="12.75" customHeight="1">
      <c r="A77" s="16">
        <v>180</v>
      </c>
      <c r="B77" s="40">
        <v>0.02763888888888889</v>
      </c>
      <c r="C77" s="16">
        <v>76</v>
      </c>
      <c r="D77" s="20" t="s">
        <v>70</v>
      </c>
      <c r="E77" s="20" t="s">
        <v>215</v>
      </c>
      <c r="F77" s="20" t="s">
        <v>335</v>
      </c>
      <c r="G77" s="20">
        <v>41</v>
      </c>
      <c r="H77" s="20" t="s">
        <v>14</v>
      </c>
      <c r="I77" s="20" t="s">
        <v>139</v>
      </c>
    </row>
    <row r="78" spans="1:9" ht="12.75" customHeight="1">
      <c r="A78" s="16">
        <v>170</v>
      </c>
      <c r="B78" s="40">
        <v>0.027719907407407405</v>
      </c>
      <c r="C78" s="16">
        <v>77</v>
      </c>
      <c r="D78" s="20" t="s">
        <v>42</v>
      </c>
      <c r="E78" s="20" t="s">
        <v>197</v>
      </c>
      <c r="F78" s="20" t="s">
        <v>335</v>
      </c>
      <c r="G78" s="20">
        <v>54</v>
      </c>
      <c r="H78" s="20" t="s">
        <v>14</v>
      </c>
      <c r="I78" s="20" t="s">
        <v>135</v>
      </c>
    </row>
    <row r="79" spans="1:9" ht="12.75" customHeight="1">
      <c r="A79" s="16">
        <v>124</v>
      </c>
      <c r="B79" s="40">
        <v>0.02775462962962963</v>
      </c>
      <c r="C79" s="16">
        <v>78</v>
      </c>
      <c r="D79" s="20" t="s">
        <v>24</v>
      </c>
      <c r="E79" s="20" t="s">
        <v>89</v>
      </c>
      <c r="F79" s="20" t="s">
        <v>46</v>
      </c>
      <c r="G79" s="20">
        <v>39</v>
      </c>
      <c r="H79" s="20" t="s">
        <v>16</v>
      </c>
      <c r="I79" s="20" t="s">
        <v>138</v>
      </c>
    </row>
    <row r="80" spans="1:9" ht="12.75" customHeight="1">
      <c r="A80" s="16">
        <v>134</v>
      </c>
      <c r="B80" s="40">
        <v>0.027789351851851853</v>
      </c>
      <c r="C80" s="16">
        <v>79</v>
      </c>
      <c r="D80" s="20" t="s">
        <v>30</v>
      </c>
      <c r="E80" s="20" t="s">
        <v>31</v>
      </c>
      <c r="F80" s="20" t="s">
        <v>45</v>
      </c>
      <c r="G80" s="20">
        <v>57</v>
      </c>
      <c r="H80" s="20" t="s">
        <v>14</v>
      </c>
      <c r="I80" s="20" t="s">
        <v>134</v>
      </c>
    </row>
    <row r="81" spans="1:9" ht="12.75" customHeight="1">
      <c r="A81" s="16">
        <v>151</v>
      </c>
      <c r="B81" s="40">
        <v>0.027905092592592592</v>
      </c>
      <c r="C81" s="16">
        <v>80</v>
      </c>
      <c r="D81" s="20" t="s">
        <v>165</v>
      </c>
      <c r="E81" s="20" t="s">
        <v>166</v>
      </c>
      <c r="F81" s="20" t="s">
        <v>335</v>
      </c>
      <c r="G81" s="20">
        <v>41</v>
      </c>
      <c r="H81" s="20" t="s">
        <v>14</v>
      </c>
      <c r="I81" s="20" t="s">
        <v>139</v>
      </c>
    </row>
    <row r="82" spans="1:9" ht="12.75" customHeight="1">
      <c r="A82" s="16">
        <v>184</v>
      </c>
      <c r="B82" s="40">
        <v>0.028067129629629626</v>
      </c>
      <c r="C82" s="16">
        <v>81</v>
      </c>
      <c r="D82" s="12" t="s">
        <v>220</v>
      </c>
      <c r="E82" s="12" t="s">
        <v>221</v>
      </c>
      <c r="F82" s="20" t="s">
        <v>47</v>
      </c>
      <c r="G82" s="12">
        <v>31</v>
      </c>
      <c r="H82" s="12" t="s">
        <v>16</v>
      </c>
      <c r="I82" s="20" t="s">
        <v>138</v>
      </c>
    </row>
    <row r="83" spans="1:9" ht="12.75" customHeight="1">
      <c r="A83" s="16">
        <v>201</v>
      </c>
      <c r="B83" s="40">
        <v>0.028078703703703703</v>
      </c>
      <c r="C83" s="16">
        <v>82</v>
      </c>
      <c r="D83" s="20" t="s">
        <v>260</v>
      </c>
      <c r="E83" s="20" t="s">
        <v>221</v>
      </c>
      <c r="F83" s="20" t="s">
        <v>47</v>
      </c>
      <c r="G83" s="20">
        <v>33</v>
      </c>
      <c r="H83" s="20" t="s">
        <v>14</v>
      </c>
      <c r="I83" s="20" t="s">
        <v>138</v>
      </c>
    </row>
    <row r="84" spans="1:9" ht="12.75" customHeight="1">
      <c r="A84" s="16">
        <v>133</v>
      </c>
      <c r="B84" s="40">
        <v>0.02836805555555556</v>
      </c>
      <c r="C84" s="16">
        <v>83</v>
      </c>
      <c r="D84" s="20" t="s">
        <v>95</v>
      </c>
      <c r="E84" s="20" t="s">
        <v>96</v>
      </c>
      <c r="F84" s="20" t="s">
        <v>335</v>
      </c>
      <c r="G84" s="20">
        <v>51</v>
      </c>
      <c r="H84" s="20" t="s">
        <v>14</v>
      </c>
      <c r="I84" s="20" t="s">
        <v>135</v>
      </c>
    </row>
    <row r="85" spans="1:9" ht="12.75" customHeight="1">
      <c r="A85" s="16">
        <v>143</v>
      </c>
      <c r="B85" s="40">
        <v>0.028402777777777777</v>
      </c>
      <c r="C85" s="16">
        <v>84</v>
      </c>
      <c r="D85" s="20" t="s">
        <v>57</v>
      </c>
      <c r="E85" s="20" t="s">
        <v>112</v>
      </c>
      <c r="F85" s="20" t="s">
        <v>335</v>
      </c>
      <c r="G85" s="20">
        <v>56</v>
      </c>
      <c r="H85" s="20" t="s">
        <v>14</v>
      </c>
      <c r="I85" s="20" t="s">
        <v>134</v>
      </c>
    </row>
    <row r="86" spans="1:9" ht="12.75" customHeight="1">
      <c r="A86" s="16">
        <v>200</v>
      </c>
      <c r="B86" s="40">
        <v>0.028414351851851847</v>
      </c>
      <c r="C86" s="16">
        <v>85</v>
      </c>
      <c r="D86" s="20" t="s">
        <v>184</v>
      </c>
      <c r="E86" s="20" t="s">
        <v>262</v>
      </c>
      <c r="F86" s="20" t="s">
        <v>335</v>
      </c>
      <c r="G86" s="20">
        <v>42</v>
      </c>
      <c r="H86" s="20" t="s">
        <v>14</v>
      </c>
      <c r="I86" s="20" t="s">
        <v>139</v>
      </c>
    </row>
    <row r="87" spans="1:9" ht="12.75" customHeight="1">
      <c r="A87" s="16">
        <v>181</v>
      </c>
      <c r="B87" s="40">
        <v>0.0284375</v>
      </c>
      <c r="C87" s="16">
        <v>86</v>
      </c>
      <c r="D87" s="20" t="s">
        <v>184</v>
      </c>
      <c r="E87" s="20" t="s">
        <v>216</v>
      </c>
      <c r="F87" s="20" t="s">
        <v>335</v>
      </c>
      <c r="G87" s="20">
        <v>42</v>
      </c>
      <c r="H87" s="20" t="s">
        <v>14</v>
      </c>
      <c r="I87" s="20" t="s">
        <v>139</v>
      </c>
    </row>
    <row r="88" spans="1:9" ht="12.75" customHeight="1">
      <c r="A88" s="16">
        <v>108</v>
      </c>
      <c r="B88" s="40">
        <v>0.028460648148148148</v>
      </c>
      <c r="C88" s="16">
        <v>87</v>
      </c>
      <c r="D88" s="20" t="s">
        <v>68</v>
      </c>
      <c r="E88" s="20" t="s">
        <v>69</v>
      </c>
      <c r="F88" s="20" t="s">
        <v>335</v>
      </c>
      <c r="G88" s="20">
        <v>21</v>
      </c>
      <c r="H88" s="20" t="s">
        <v>14</v>
      </c>
      <c r="I88" s="20" t="s">
        <v>138</v>
      </c>
    </row>
    <row r="89" spans="1:9" ht="12.75" customHeight="1">
      <c r="A89" s="16">
        <v>175</v>
      </c>
      <c r="B89" s="40">
        <v>0.02849537037037037</v>
      </c>
      <c r="C89" s="16">
        <v>88</v>
      </c>
      <c r="D89" s="20" t="s">
        <v>205</v>
      </c>
      <c r="E89" s="20" t="s">
        <v>206</v>
      </c>
      <c r="F89" s="20" t="s">
        <v>50</v>
      </c>
      <c r="G89" s="20">
        <v>45</v>
      </c>
      <c r="H89" s="20" t="s">
        <v>14</v>
      </c>
      <c r="I89" s="20" t="s">
        <v>136</v>
      </c>
    </row>
    <row r="90" spans="1:9" ht="12.75">
      <c r="A90" s="16">
        <v>222</v>
      </c>
      <c r="B90" s="40">
        <v>0.028518518518518523</v>
      </c>
      <c r="C90" s="16">
        <v>89</v>
      </c>
      <c r="D90" s="20" t="s">
        <v>298</v>
      </c>
      <c r="E90" s="20" t="s">
        <v>299</v>
      </c>
      <c r="F90" s="20" t="s">
        <v>335</v>
      </c>
      <c r="G90" s="20">
        <v>23</v>
      </c>
      <c r="H90" s="20" t="s">
        <v>14</v>
      </c>
      <c r="I90" s="20" t="s">
        <v>138</v>
      </c>
    </row>
    <row r="91" spans="1:9" ht="12.75">
      <c r="A91" s="16">
        <v>117</v>
      </c>
      <c r="B91" s="40">
        <v>0.028587962962962964</v>
      </c>
      <c r="C91" s="16">
        <v>90</v>
      </c>
      <c r="D91" s="20" t="s">
        <v>75</v>
      </c>
      <c r="E91" s="20" t="s">
        <v>76</v>
      </c>
      <c r="F91" s="20" t="s">
        <v>77</v>
      </c>
      <c r="G91" s="20">
        <v>45</v>
      </c>
      <c r="H91" s="20" t="s">
        <v>16</v>
      </c>
      <c r="I91" s="20" t="s">
        <v>136</v>
      </c>
    </row>
    <row r="92" spans="1:9" ht="12.75">
      <c r="A92" s="16">
        <f>A91+1</f>
        <v>118</v>
      </c>
      <c r="B92" s="40">
        <v>0.028599537037037034</v>
      </c>
      <c r="C92" s="16">
        <v>91</v>
      </c>
      <c r="D92" s="20" t="s">
        <v>321</v>
      </c>
      <c r="E92" s="20" t="s">
        <v>322</v>
      </c>
      <c r="F92" s="20" t="s">
        <v>335</v>
      </c>
      <c r="G92" s="20">
        <v>35</v>
      </c>
      <c r="H92" s="20" t="s">
        <v>14</v>
      </c>
      <c r="I92" s="20" t="s">
        <v>138</v>
      </c>
    </row>
    <row r="93" spans="1:9" ht="12.75" customHeight="1">
      <c r="A93" s="16">
        <v>152</v>
      </c>
      <c r="B93" s="40">
        <v>0.028611111111111115</v>
      </c>
      <c r="C93" s="16">
        <v>92</v>
      </c>
      <c r="D93" s="20" t="s">
        <v>128</v>
      </c>
      <c r="E93" s="20" t="s">
        <v>167</v>
      </c>
      <c r="F93" s="20" t="s">
        <v>335</v>
      </c>
      <c r="G93" s="20">
        <v>39</v>
      </c>
      <c r="H93" s="20" t="s">
        <v>14</v>
      </c>
      <c r="I93" s="20" t="s">
        <v>138</v>
      </c>
    </row>
    <row r="94" spans="1:9" ht="12.75">
      <c r="A94" s="16">
        <v>203</v>
      </c>
      <c r="B94" s="40">
        <v>0.028611111111111115</v>
      </c>
      <c r="C94" s="16">
        <v>93</v>
      </c>
      <c r="D94" s="20" t="s">
        <v>260</v>
      </c>
      <c r="E94" s="20" t="s">
        <v>265</v>
      </c>
      <c r="F94" s="20" t="s">
        <v>335</v>
      </c>
      <c r="G94" s="20">
        <v>47</v>
      </c>
      <c r="H94" s="20" t="s">
        <v>14</v>
      </c>
      <c r="I94" s="20" t="s">
        <v>136</v>
      </c>
    </row>
    <row r="95" spans="1:9" ht="12.75" customHeight="1">
      <c r="A95" s="16">
        <v>145</v>
      </c>
      <c r="B95" s="40">
        <v>0.028738425925925928</v>
      </c>
      <c r="C95" s="16">
        <v>94</v>
      </c>
      <c r="D95" s="20" t="s">
        <v>118</v>
      </c>
      <c r="E95" s="20" t="s">
        <v>119</v>
      </c>
      <c r="F95" s="20" t="s">
        <v>335</v>
      </c>
      <c r="G95" s="20">
        <v>54</v>
      </c>
      <c r="H95" s="20" t="s">
        <v>14</v>
      </c>
      <c r="I95" s="20" t="s">
        <v>135</v>
      </c>
    </row>
    <row r="96" spans="1:9" ht="12.75">
      <c r="A96" s="16">
        <v>230</v>
      </c>
      <c r="B96" s="40">
        <v>0.02875</v>
      </c>
      <c r="C96" s="16">
        <v>95</v>
      </c>
      <c r="D96" s="20" t="s">
        <v>193</v>
      </c>
      <c r="E96" s="20" t="s">
        <v>309</v>
      </c>
      <c r="F96" s="20" t="s">
        <v>77</v>
      </c>
      <c r="G96" s="20">
        <v>33</v>
      </c>
      <c r="H96" s="20" t="s">
        <v>14</v>
      </c>
      <c r="I96" s="20" t="s">
        <v>138</v>
      </c>
    </row>
    <row r="97" spans="1:9" ht="12.75" customHeight="1">
      <c r="A97" s="16">
        <f>A96+1</f>
        <v>231</v>
      </c>
      <c r="B97" s="40">
        <v>0.028819444444444443</v>
      </c>
      <c r="C97" s="16">
        <v>96</v>
      </c>
      <c r="D97" s="20" t="s">
        <v>325</v>
      </c>
      <c r="E97" s="20" t="s">
        <v>326</v>
      </c>
      <c r="F97" s="20" t="s">
        <v>47</v>
      </c>
      <c r="G97" s="20">
        <v>21</v>
      </c>
      <c r="H97" s="20" t="s">
        <v>16</v>
      </c>
      <c r="I97" s="20" t="s">
        <v>138</v>
      </c>
    </row>
    <row r="98" spans="1:9" ht="12.75">
      <c r="A98" s="16">
        <v>225</v>
      </c>
      <c r="B98" s="40">
        <v>0.02883101851851852</v>
      </c>
      <c r="C98" s="16">
        <v>97</v>
      </c>
      <c r="D98" s="20" t="s">
        <v>300</v>
      </c>
      <c r="E98" s="20" t="s">
        <v>302</v>
      </c>
      <c r="F98" s="20" t="s">
        <v>335</v>
      </c>
      <c r="G98" s="20">
        <v>17</v>
      </c>
      <c r="H98" s="20" t="s">
        <v>14</v>
      </c>
      <c r="I98" s="20" t="s">
        <v>138</v>
      </c>
    </row>
    <row r="99" spans="1:9" ht="12.75" customHeight="1">
      <c r="A99" s="16">
        <v>154</v>
      </c>
      <c r="B99" s="40">
        <v>0.02888888888888889</v>
      </c>
      <c r="C99" s="16">
        <v>98</v>
      </c>
      <c r="D99" s="20" t="s">
        <v>171</v>
      </c>
      <c r="E99" s="20" t="s">
        <v>172</v>
      </c>
      <c r="F99" s="20" t="s">
        <v>46</v>
      </c>
      <c r="G99" s="20">
        <v>42</v>
      </c>
      <c r="H99" s="20" t="s">
        <v>16</v>
      </c>
      <c r="I99" s="21" t="s">
        <v>139</v>
      </c>
    </row>
    <row r="100" spans="1:9" ht="12.75" customHeight="1">
      <c r="A100" s="16">
        <v>160</v>
      </c>
      <c r="B100" s="40">
        <v>0.029039351851851854</v>
      </c>
      <c r="C100" s="16">
        <v>99</v>
      </c>
      <c r="D100" s="20" t="s">
        <v>182</v>
      </c>
      <c r="E100" s="20" t="s">
        <v>183</v>
      </c>
      <c r="F100" s="20" t="s">
        <v>335</v>
      </c>
      <c r="G100" s="20">
        <v>47</v>
      </c>
      <c r="H100" s="20" t="s">
        <v>14</v>
      </c>
      <c r="I100" s="20" t="s">
        <v>136</v>
      </c>
    </row>
    <row r="101" spans="1:9" ht="12.75">
      <c r="A101" s="16">
        <v>191</v>
      </c>
      <c r="B101" s="40">
        <v>0.029282407407407406</v>
      </c>
      <c r="C101" s="16">
        <v>100</v>
      </c>
      <c r="D101" s="20" t="s">
        <v>82</v>
      </c>
      <c r="E101" s="20" t="s">
        <v>246</v>
      </c>
      <c r="F101" s="20" t="s">
        <v>335</v>
      </c>
      <c r="G101" s="20">
        <v>63</v>
      </c>
      <c r="H101" s="20" t="s">
        <v>14</v>
      </c>
      <c r="I101" s="20" t="s">
        <v>140</v>
      </c>
    </row>
    <row r="102" spans="1:9" ht="12.75" customHeight="1">
      <c r="A102" s="16">
        <v>233</v>
      </c>
      <c r="B102" s="40">
        <v>0.029317129629629634</v>
      </c>
      <c r="C102" s="16">
        <v>101</v>
      </c>
      <c r="D102" s="20" t="s">
        <v>287</v>
      </c>
      <c r="E102" s="20" t="s">
        <v>311</v>
      </c>
      <c r="F102" s="20" t="s">
        <v>312</v>
      </c>
      <c r="G102" s="20">
        <v>44</v>
      </c>
      <c r="H102" s="20" t="s">
        <v>16</v>
      </c>
      <c r="I102" s="20" t="s">
        <v>139</v>
      </c>
    </row>
    <row r="103" spans="1:9" ht="12.75" customHeight="1">
      <c r="A103" s="16">
        <v>236</v>
      </c>
      <c r="B103" s="40">
        <v>0.029317129629629634</v>
      </c>
      <c r="C103" s="16">
        <v>102</v>
      </c>
      <c r="D103" s="20" t="s">
        <v>316</v>
      </c>
      <c r="E103" s="20" t="s">
        <v>317</v>
      </c>
      <c r="F103" s="20" t="s">
        <v>312</v>
      </c>
      <c r="G103" s="20">
        <v>58</v>
      </c>
      <c r="H103" s="20" t="s">
        <v>16</v>
      </c>
      <c r="I103" s="20" t="s">
        <v>134</v>
      </c>
    </row>
    <row r="104" spans="1:9" ht="12.75">
      <c r="A104" s="16">
        <v>198</v>
      </c>
      <c r="B104" s="40">
        <v>0.02981481481481481</v>
      </c>
      <c r="C104" s="16">
        <v>103</v>
      </c>
      <c r="D104" s="20" t="s">
        <v>258</v>
      </c>
      <c r="E104" s="20" t="s">
        <v>259</v>
      </c>
      <c r="F104" s="20" t="s">
        <v>335</v>
      </c>
      <c r="G104" s="20">
        <v>49</v>
      </c>
      <c r="H104" s="20" t="s">
        <v>16</v>
      </c>
      <c r="I104" s="20" t="s">
        <v>136</v>
      </c>
    </row>
    <row r="105" spans="1:9" ht="12.75" customHeight="1">
      <c r="A105" s="16">
        <v>142</v>
      </c>
      <c r="B105" s="40">
        <v>0.029837962962962965</v>
      </c>
      <c r="C105" s="16">
        <v>104</v>
      </c>
      <c r="D105" s="20" t="s">
        <v>116</v>
      </c>
      <c r="E105" s="20" t="s">
        <v>117</v>
      </c>
      <c r="F105" s="20" t="s">
        <v>335</v>
      </c>
      <c r="G105" s="20">
        <v>55</v>
      </c>
      <c r="H105" s="20" t="s">
        <v>14</v>
      </c>
      <c r="I105" s="20" t="s">
        <v>134</v>
      </c>
    </row>
    <row r="106" spans="1:9" ht="12.75">
      <c r="A106" s="16">
        <v>192</v>
      </c>
      <c r="B106" s="40">
        <v>0.029965277777777775</v>
      </c>
      <c r="C106" s="16">
        <v>105</v>
      </c>
      <c r="D106" s="20" t="s">
        <v>42</v>
      </c>
      <c r="E106" s="20" t="s">
        <v>247</v>
      </c>
      <c r="F106" s="20" t="s">
        <v>77</v>
      </c>
      <c r="G106" s="20">
        <v>60</v>
      </c>
      <c r="H106" s="20" t="s">
        <v>14</v>
      </c>
      <c r="I106" s="20" t="s">
        <v>140</v>
      </c>
    </row>
    <row r="107" spans="1:9" ht="12.75">
      <c r="A107" s="16">
        <v>249</v>
      </c>
      <c r="B107" s="40">
        <v>0.03</v>
      </c>
      <c r="C107" s="16">
        <v>106</v>
      </c>
      <c r="D107" s="20" t="s">
        <v>328</v>
      </c>
      <c r="E107" s="20" t="s">
        <v>329</v>
      </c>
      <c r="F107" s="20" t="s">
        <v>43</v>
      </c>
      <c r="G107" s="20">
        <v>33</v>
      </c>
      <c r="H107" s="20" t="s">
        <v>14</v>
      </c>
      <c r="I107" s="20" t="s">
        <v>138</v>
      </c>
    </row>
    <row r="108" spans="1:9" ht="12.75" customHeight="1">
      <c r="A108" s="16">
        <v>171</v>
      </c>
      <c r="B108" s="40">
        <v>0.03008101851851852</v>
      </c>
      <c r="C108" s="16">
        <v>108</v>
      </c>
      <c r="D108" s="12" t="s">
        <v>198</v>
      </c>
      <c r="E108" s="12" t="s">
        <v>199</v>
      </c>
      <c r="F108" s="20" t="s">
        <v>335</v>
      </c>
      <c r="G108" s="12">
        <v>34</v>
      </c>
      <c r="H108" s="20" t="s">
        <v>16</v>
      </c>
      <c r="I108" s="20" t="s">
        <v>138</v>
      </c>
    </row>
    <row r="109" spans="1:9" ht="12.75" customHeight="1">
      <c r="A109" s="16">
        <v>158</v>
      </c>
      <c r="B109" s="40">
        <v>0.03008101851851852</v>
      </c>
      <c r="C109" s="16">
        <v>107</v>
      </c>
      <c r="D109" s="20" t="s">
        <v>179</v>
      </c>
      <c r="E109" s="20" t="s">
        <v>180</v>
      </c>
      <c r="F109" s="20" t="s">
        <v>335</v>
      </c>
      <c r="G109" s="20">
        <v>55</v>
      </c>
      <c r="H109" s="20" t="s">
        <v>16</v>
      </c>
      <c r="I109" s="20" t="s">
        <v>134</v>
      </c>
    </row>
    <row r="110" spans="1:9" ht="12.75">
      <c r="A110" s="16">
        <v>206</v>
      </c>
      <c r="B110" s="40">
        <v>0.030138888888888885</v>
      </c>
      <c r="C110" s="16">
        <v>109</v>
      </c>
      <c r="D110" s="20" t="s">
        <v>42</v>
      </c>
      <c r="E110" s="20" t="s">
        <v>271</v>
      </c>
      <c r="F110" s="20" t="s">
        <v>335</v>
      </c>
      <c r="G110" s="20">
        <v>56</v>
      </c>
      <c r="H110" s="20" t="s">
        <v>270</v>
      </c>
      <c r="I110" s="20" t="s">
        <v>272</v>
      </c>
    </row>
    <row r="111" spans="1:9" ht="12.75">
      <c r="A111" s="16">
        <f>A110+1</f>
        <v>207</v>
      </c>
      <c r="B111" s="40">
        <v>0.030208333333333334</v>
      </c>
      <c r="C111" s="16">
        <v>110</v>
      </c>
      <c r="D111" s="20" t="s">
        <v>323</v>
      </c>
      <c r="E111" s="20" t="s">
        <v>324</v>
      </c>
      <c r="F111" s="20" t="s">
        <v>84</v>
      </c>
      <c r="G111" s="20">
        <v>34</v>
      </c>
      <c r="H111" s="20" t="s">
        <v>16</v>
      </c>
      <c r="I111" s="20" t="s">
        <v>138</v>
      </c>
    </row>
    <row r="112" spans="1:9" ht="12.75">
      <c r="A112" s="16">
        <v>214</v>
      </c>
      <c r="B112" s="40">
        <v>0.03037037037037037</v>
      </c>
      <c r="C112" s="16">
        <v>111</v>
      </c>
      <c r="D112" s="20" t="s">
        <v>287</v>
      </c>
      <c r="E112" s="20" t="s">
        <v>288</v>
      </c>
      <c r="F112" s="20" t="s">
        <v>84</v>
      </c>
      <c r="G112" s="20">
        <v>30</v>
      </c>
      <c r="H112" s="20" t="s">
        <v>16</v>
      </c>
      <c r="I112" s="20" t="s">
        <v>138</v>
      </c>
    </row>
    <row r="113" spans="1:9" ht="12.75">
      <c r="A113" s="16">
        <v>140</v>
      </c>
      <c r="B113" s="40">
        <v>0.030428240740740742</v>
      </c>
      <c r="C113" s="16">
        <v>112</v>
      </c>
      <c r="D113" s="20" t="s">
        <v>41</v>
      </c>
      <c r="E113" s="20" t="s">
        <v>38</v>
      </c>
      <c r="F113" s="20" t="s">
        <v>47</v>
      </c>
      <c r="G113" s="20">
        <v>62</v>
      </c>
      <c r="H113" s="20" t="s">
        <v>16</v>
      </c>
      <c r="I113" s="20" t="s">
        <v>140</v>
      </c>
    </row>
    <row r="114" spans="1:9" ht="12.75">
      <c r="A114" s="16">
        <v>141</v>
      </c>
      <c r="B114" s="40">
        <v>0.030462962962962966</v>
      </c>
      <c r="C114" s="16">
        <v>113</v>
      </c>
      <c r="D114" s="20" t="s">
        <v>42</v>
      </c>
      <c r="E114" s="20" t="s">
        <v>38</v>
      </c>
      <c r="F114" s="20" t="s">
        <v>47</v>
      </c>
      <c r="G114" s="20">
        <v>66</v>
      </c>
      <c r="H114" s="20" t="s">
        <v>14</v>
      </c>
      <c r="I114" s="20" t="s">
        <v>137</v>
      </c>
    </row>
    <row r="115" spans="1:9" ht="12.75">
      <c r="A115" s="16">
        <v>224</v>
      </c>
      <c r="B115" s="40">
        <v>0.030659722222222224</v>
      </c>
      <c r="C115" s="16">
        <v>114</v>
      </c>
      <c r="D115" s="20" t="s">
        <v>301</v>
      </c>
      <c r="E115" s="20" t="s">
        <v>222</v>
      </c>
      <c r="F115" s="20" t="s">
        <v>43</v>
      </c>
      <c r="G115" s="20">
        <v>32</v>
      </c>
      <c r="H115" s="20" t="s">
        <v>16</v>
      </c>
      <c r="I115" s="20" t="s">
        <v>138</v>
      </c>
    </row>
    <row r="116" spans="1:9" ht="12.75">
      <c r="A116" s="16">
        <v>212</v>
      </c>
      <c r="B116" s="40">
        <v>0.03072916666666667</v>
      </c>
      <c r="C116" s="16">
        <v>115</v>
      </c>
      <c r="D116" s="20" t="s">
        <v>284</v>
      </c>
      <c r="E116" s="20" t="s">
        <v>285</v>
      </c>
      <c r="F116" s="20" t="s">
        <v>43</v>
      </c>
      <c r="G116" s="20">
        <v>61</v>
      </c>
      <c r="H116" s="20" t="s">
        <v>14</v>
      </c>
      <c r="I116" s="20" t="s">
        <v>140</v>
      </c>
    </row>
    <row r="117" spans="1:9" ht="12.75">
      <c r="A117" s="16">
        <v>137</v>
      </c>
      <c r="B117" s="40">
        <v>0.030972222222222224</v>
      </c>
      <c r="C117" s="16">
        <v>116</v>
      </c>
      <c r="D117" s="20" t="s">
        <v>39</v>
      </c>
      <c r="E117" s="20" t="s">
        <v>36</v>
      </c>
      <c r="F117" s="20" t="s">
        <v>46</v>
      </c>
      <c r="G117" s="20">
        <v>54</v>
      </c>
      <c r="H117" s="20" t="s">
        <v>14</v>
      </c>
      <c r="I117" s="20" t="s">
        <v>135</v>
      </c>
    </row>
    <row r="118" spans="1:9" ht="12.75" customHeight="1">
      <c r="A118" s="16">
        <v>166</v>
      </c>
      <c r="B118" s="40">
        <v>0.031215277777777783</v>
      </c>
      <c r="C118" s="16">
        <v>118</v>
      </c>
      <c r="D118" s="20" t="s">
        <v>192</v>
      </c>
      <c r="E118" s="20" t="s">
        <v>191</v>
      </c>
      <c r="F118" s="20" t="s">
        <v>335</v>
      </c>
      <c r="G118" s="20">
        <v>51</v>
      </c>
      <c r="H118" s="20" t="s">
        <v>16</v>
      </c>
      <c r="I118" s="20" t="s">
        <v>135</v>
      </c>
    </row>
    <row r="119" spans="1:9" ht="12.75" customHeight="1">
      <c r="A119" s="16">
        <v>165</v>
      </c>
      <c r="B119" s="40">
        <v>0.031215277777777783</v>
      </c>
      <c r="C119" s="16">
        <v>117</v>
      </c>
      <c r="D119" s="20" t="s">
        <v>190</v>
      </c>
      <c r="E119" s="20" t="s">
        <v>191</v>
      </c>
      <c r="F119" s="20" t="s">
        <v>335</v>
      </c>
      <c r="G119" s="20">
        <v>64</v>
      </c>
      <c r="H119" s="20" t="s">
        <v>14</v>
      </c>
      <c r="I119" s="20" t="s">
        <v>140</v>
      </c>
    </row>
    <row r="120" spans="1:9" ht="12.75">
      <c r="A120" s="16">
        <v>173</v>
      </c>
      <c r="B120" s="40">
        <v>0.03135416666666666</v>
      </c>
      <c r="C120" s="16">
        <v>119</v>
      </c>
      <c r="D120" s="12" t="s">
        <v>202</v>
      </c>
      <c r="E120" s="12" t="s">
        <v>201</v>
      </c>
      <c r="F120" s="20" t="s">
        <v>43</v>
      </c>
      <c r="G120" s="12">
        <v>32</v>
      </c>
      <c r="H120" s="20" t="s">
        <v>16</v>
      </c>
      <c r="I120" s="20" t="s">
        <v>138</v>
      </c>
    </row>
    <row r="121" spans="1:9" ht="12.75" customHeight="1">
      <c r="A121" s="16">
        <v>103</v>
      </c>
      <c r="B121" s="40">
        <v>0.031504629629629625</v>
      </c>
      <c r="C121" s="16">
        <v>120</v>
      </c>
      <c r="D121" s="20" t="s">
        <v>59</v>
      </c>
      <c r="E121" s="20" t="s">
        <v>60</v>
      </c>
      <c r="F121" s="20" t="s">
        <v>43</v>
      </c>
      <c r="G121" s="20">
        <v>70</v>
      </c>
      <c r="H121" s="20" t="s">
        <v>14</v>
      </c>
      <c r="I121" s="20" t="s">
        <v>137</v>
      </c>
    </row>
    <row r="122" spans="1:9" ht="12.75" customHeight="1">
      <c r="A122" s="16">
        <v>105</v>
      </c>
      <c r="B122" s="40">
        <v>0.031689814814814816</v>
      </c>
      <c r="C122" s="16">
        <v>121</v>
      </c>
      <c r="D122" s="20" t="s">
        <v>42</v>
      </c>
      <c r="E122" s="20" t="s">
        <v>52</v>
      </c>
      <c r="F122" s="20" t="s">
        <v>54</v>
      </c>
      <c r="G122" s="20">
        <v>52</v>
      </c>
      <c r="H122" s="20" t="s">
        <v>14</v>
      </c>
      <c r="I122" s="20" t="s">
        <v>135</v>
      </c>
    </row>
    <row r="123" spans="1:9" ht="12.75" customHeight="1">
      <c r="A123" s="16">
        <v>159</v>
      </c>
      <c r="B123" s="40">
        <v>0.031956018518518516</v>
      </c>
      <c r="C123" s="16">
        <v>122</v>
      </c>
      <c r="D123" s="20" t="s">
        <v>181</v>
      </c>
      <c r="E123" s="20" t="s">
        <v>180</v>
      </c>
      <c r="F123" s="20" t="s">
        <v>335</v>
      </c>
      <c r="G123" s="20">
        <v>37</v>
      </c>
      <c r="H123" s="20" t="s">
        <v>16</v>
      </c>
      <c r="I123" s="20" t="s">
        <v>138</v>
      </c>
    </row>
    <row r="124" spans="1:9" ht="12.75">
      <c r="A124" s="16">
        <v>215</v>
      </c>
      <c r="B124" s="40">
        <v>0.03214120370370371</v>
      </c>
      <c r="C124" s="16">
        <v>123</v>
      </c>
      <c r="D124" s="20" t="s">
        <v>289</v>
      </c>
      <c r="E124" s="20" t="s">
        <v>290</v>
      </c>
      <c r="F124" s="20" t="s">
        <v>335</v>
      </c>
      <c r="G124" s="20">
        <v>53</v>
      </c>
      <c r="H124" s="20" t="s">
        <v>14</v>
      </c>
      <c r="I124" s="20" t="s">
        <v>135</v>
      </c>
    </row>
    <row r="125" spans="1:9" ht="12.75">
      <c r="A125" s="16">
        <v>209</v>
      </c>
      <c r="B125" s="40">
        <v>0.03225694444444444</v>
      </c>
      <c r="C125" s="16">
        <v>124</v>
      </c>
      <c r="D125" s="20" t="s">
        <v>279</v>
      </c>
      <c r="E125" s="20" t="s">
        <v>280</v>
      </c>
      <c r="F125" s="20" t="s">
        <v>335</v>
      </c>
      <c r="G125" s="20">
        <v>47</v>
      </c>
      <c r="H125" s="20" t="s">
        <v>16</v>
      </c>
      <c r="I125" s="20" t="s">
        <v>136</v>
      </c>
    </row>
    <row r="126" spans="1:9" ht="12.75">
      <c r="A126" s="16">
        <v>207</v>
      </c>
      <c r="B126" s="40">
        <v>0.03252314814814815</v>
      </c>
      <c r="C126" s="16">
        <v>125</v>
      </c>
      <c r="D126" s="20" t="s">
        <v>34</v>
      </c>
      <c r="E126" s="20" t="s">
        <v>273</v>
      </c>
      <c r="F126" s="20" t="s">
        <v>43</v>
      </c>
      <c r="G126" s="20">
        <v>70</v>
      </c>
      <c r="H126" s="20" t="s">
        <v>14</v>
      </c>
      <c r="I126" s="20" t="s">
        <v>137</v>
      </c>
    </row>
    <row r="127" spans="1:9" ht="12.75">
      <c r="A127" s="16">
        <v>187</v>
      </c>
      <c r="B127" s="40">
        <v>0.03275462962962963</v>
      </c>
      <c r="C127" s="16">
        <v>126</v>
      </c>
      <c r="D127" s="20" t="s">
        <v>236</v>
      </c>
      <c r="E127" s="20" t="s">
        <v>237</v>
      </c>
      <c r="F127" s="20" t="s">
        <v>335</v>
      </c>
      <c r="G127" s="20">
        <v>38</v>
      </c>
      <c r="H127" s="20" t="s">
        <v>14</v>
      </c>
      <c r="I127" s="20" t="s">
        <v>138</v>
      </c>
    </row>
    <row r="128" spans="1:9" ht="12.75" customHeight="1">
      <c r="A128" s="22">
        <v>232</v>
      </c>
      <c r="B128" s="42">
        <v>0.03280092592592593</v>
      </c>
      <c r="C128" s="16">
        <v>127</v>
      </c>
      <c r="D128" s="25" t="s">
        <v>18</v>
      </c>
      <c r="E128" s="25" t="s">
        <v>19</v>
      </c>
      <c r="F128" s="25" t="s">
        <v>335</v>
      </c>
      <c r="G128" s="25">
        <v>55</v>
      </c>
      <c r="H128" s="25" t="s">
        <v>14</v>
      </c>
      <c r="I128" s="25" t="s">
        <v>134</v>
      </c>
    </row>
    <row r="129" spans="1:9" ht="12.75" customHeight="1">
      <c r="A129" s="16">
        <v>149</v>
      </c>
      <c r="B129" s="40">
        <v>0.03304398148148149</v>
      </c>
      <c r="C129" s="16">
        <v>128</v>
      </c>
      <c r="D129" s="20" t="s">
        <v>126</v>
      </c>
      <c r="E129" s="20" t="s">
        <v>127</v>
      </c>
      <c r="F129" s="20" t="s">
        <v>335</v>
      </c>
      <c r="G129" s="20">
        <v>43</v>
      </c>
      <c r="H129" s="20" t="s">
        <v>14</v>
      </c>
      <c r="I129" s="20" t="s">
        <v>139</v>
      </c>
    </row>
    <row r="130" spans="1:9" s="26" customFormat="1" ht="12.75" customHeight="1">
      <c r="A130" s="16">
        <v>177</v>
      </c>
      <c r="B130" s="40">
        <v>0.03318287037037037</v>
      </c>
      <c r="C130" s="16">
        <v>129</v>
      </c>
      <c r="D130" s="20" t="s">
        <v>209</v>
      </c>
      <c r="E130" s="20" t="s">
        <v>210</v>
      </c>
      <c r="F130" s="20" t="s">
        <v>335</v>
      </c>
      <c r="G130" s="20">
        <v>62</v>
      </c>
      <c r="H130" s="20" t="s">
        <v>14</v>
      </c>
      <c r="I130" s="20" t="s">
        <v>140</v>
      </c>
    </row>
    <row r="131" spans="1:9" ht="12.75">
      <c r="A131" s="16">
        <v>195</v>
      </c>
      <c r="B131" s="40">
        <v>0.03329861111111111</v>
      </c>
      <c r="C131" s="16">
        <v>130</v>
      </c>
      <c r="D131" s="20" t="s">
        <v>252</v>
      </c>
      <c r="E131" s="20" t="s">
        <v>253</v>
      </c>
      <c r="F131" s="20" t="s">
        <v>47</v>
      </c>
      <c r="G131" s="20">
        <v>58</v>
      </c>
      <c r="H131" s="20" t="s">
        <v>16</v>
      </c>
      <c r="I131" s="20" t="s">
        <v>134</v>
      </c>
    </row>
    <row r="132" spans="1:9" ht="12.75" customHeight="1">
      <c r="A132" s="16">
        <v>156</v>
      </c>
      <c r="B132" s="40">
        <v>0.03333333333333333</v>
      </c>
      <c r="C132" s="16">
        <v>131</v>
      </c>
      <c r="D132" s="20" t="s">
        <v>174</v>
      </c>
      <c r="E132" s="20" t="s">
        <v>175</v>
      </c>
      <c r="F132" s="20" t="s">
        <v>335</v>
      </c>
      <c r="G132" s="20">
        <v>44</v>
      </c>
      <c r="H132" s="20" t="s">
        <v>14</v>
      </c>
      <c r="I132" s="20" t="s">
        <v>139</v>
      </c>
    </row>
    <row r="133" spans="1:9" ht="12.75">
      <c r="A133" s="16">
        <v>247</v>
      </c>
      <c r="B133" s="40">
        <v>0.03357638888888889</v>
      </c>
      <c r="C133" s="16">
        <v>132</v>
      </c>
      <c r="D133" s="20" t="s">
        <v>342</v>
      </c>
      <c r="E133" s="20" t="s">
        <v>343</v>
      </c>
      <c r="F133" s="20" t="s">
        <v>344</v>
      </c>
      <c r="G133" s="20">
        <v>16</v>
      </c>
      <c r="H133" s="20" t="s">
        <v>16</v>
      </c>
      <c r="I133" s="20" t="s">
        <v>138</v>
      </c>
    </row>
    <row r="134" spans="1:9" ht="12.75" customHeight="1">
      <c r="A134" s="16">
        <v>148</v>
      </c>
      <c r="B134" s="40">
        <v>0.034571759259259253</v>
      </c>
      <c r="C134" s="16">
        <v>133</v>
      </c>
      <c r="D134" s="20" t="s">
        <v>124</v>
      </c>
      <c r="E134" s="20" t="s">
        <v>125</v>
      </c>
      <c r="F134" s="20" t="s">
        <v>46</v>
      </c>
      <c r="G134" s="20">
        <v>66</v>
      </c>
      <c r="H134" s="20" t="s">
        <v>14</v>
      </c>
      <c r="I134" s="20" t="s">
        <v>137</v>
      </c>
    </row>
    <row r="135" spans="1:9" ht="13.5" customHeight="1">
      <c r="A135" s="16">
        <v>178</v>
      </c>
      <c r="B135" s="40">
        <v>0.03474537037037037</v>
      </c>
      <c r="C135" s="16">
        <v>134</v>
      </c>
      <c r="D135" s="20" t="s">
        <v>211</v>
      </c>
      <c r="E135" s="20" t="s">
        <v>212</v>
      </c>
      <c r="F135" s="20" t="s">
        <v>335</v>
      </c>
      <c r="G135" s="20">
        <v>33</v>
      </c>
      <c r="H135" s="20" t="s">
        <v>16</v>
      </c>
      <c r="I135" s="20" t="s">
        <v>138</v>
      </c>
    </row>
    <row r="136" spans="1:9" ht="12.75">
      <c r="A136" s="16">
        <v>146</v>
      </c>
      <c r="B136" s="40">
        <v>0.034756944444444444</v>
      </c>
      <c r="C136" s="16">
        <v>135</v>
      </c>
      <c r="D136" s="20" t="s">
        <v>120</v>
      </c>
      <c r="E136" s="20" t="s">
        <v>121</v>
      </c>
      <c r="F136" s="20" t="s">
        <v>335</v>
      </c>
      <c r="G136" s="20">
        <v>51</v>
      </c>
      <c r="H136" s="20" t="s">
        <v>16</v>
      </c>
      <c r="I136" s="20" t="s">
        <v>135</v>
      </c>
    </row>
    <row r="137" spans="1:9" ht="12.75" customHeight="1">
      <c r="A137" s="16">
        <v>182</v>
      </c>
      <c r="B137" s="40">
        <v>0.03576388888888889</v>
      </c>
      <c r="C137" s="16">
        <v>136</v>
      </c>
      <c r="D137" s="20" t="s">
        <v>87</v>
      </c>
      <c r="E137" s="20" t="s">
        <v>217</v>
      </c>
      <c r="F137" s="20" t="s">
        <v>335</v>
      </c>
      <c r="G137" s="20">
        <v>66</v>
      </c>
      <c r="H137" s="20" t="s">
        <v>14</v>
      </c>
      <c r="I137" s="20" t="s">
        <v>137</v>
      </c>
    </row>
    <row r="138" spans="1:9" ht="12.75">
      <c r="A138" s="16">
        <v>115</v>
      </c>
      <c r="B138" s="40">
        <v>0.03626157407407408</v>
      </c>
      <c r="C138" s="16">
        <v>137</v>
      </c>
      <c r="D138" s="20" t="s">
        <v>20</v>
      </c>
      <c r="E138" s="20" t="s">
        <v>85</v>
      </c>
      <c r="F138" s="20" t="s">
        <v>335</v>
      </c>
      <c r="G138" s="20">
        <v>41</v>
      </c>
      <c r="H138" s="20" t="s">
        <v>14</v>
      </c>
      <c r="I138" s="20" t="s">
        <v>139</v>
      </c>
    </row>
    <row r="139" spans="1:9" ht="12.75">
      <c r="A139" s="16">
        <v>227</v>
      </c>
      <c r="B139" s="40">
        <v>0.03761574074074074</v>
      </c>
      <c r="C139" s="16">
        <v>138</v>
      </c>
      <c r="D139" s="20" t="s">
        <v>304</v>
      </c>
      <c r="E139" s="20" t="s">
        <v>69</v>
      </c>
      <c r="F139" s="20" t="s">
        <v>335</v>
      </c>
      <c r="G139" s="20">
        <v>50</v>
      </c>
      <c r="H139" s="20" t="s">
        <v>16</v>
      </c>
      <c r="I139" s="20" t="s">
        <v>135</v>
      </c>
    </row>
    <row r="140" spans="1:9" ht="12" customHeight="1">
      <c r="A140" s="16">
        <v>111</v>
      </c>
      <c r="B140" s="40">
        <v>0.03981481481481482</v>
      </c>
      <c r="C140" s="16">
        <v>139</v>
      </c>
      <c r="D140" s="20" t="s">
        <v>63</v>
      </c>
      <c r="E140" s="20" t="s">
        <v>64</v>
      </c>
      <c r="F140" s="20" t="s">
        <v>65</v>
      </c>
      <c r="G140" s="20">
        <v>70</v>
      </c>
      <c r="H140" s="20" t="s">
        <v>16</v>
      </c>
      <c r="I140" s="20" t="s">
        <v>137</v>
      </c>
    </row>
    <row r="141" spans="1:9" ht="12.75" customHeight="1">
      <c r="A141" s="16">
        <v>164</v>
      </c>
      <c r="B141" s="40">
        <v>0.0440625</v>
      </c>
      <c r="C141" s="16">
        <v>140</v>
      </c>
      <c r="D141" s="20" t="s">
        <v>32</v>
      </c>
      <c r="E141" s="20" t="s">
        <v>189</v>
      </c>
      <c r="F141" s="20" t="s">
        <v>46</v>
      </c>
      <c r="G141" s="20">
        <v>65</v>
      </c>
      <c r="H141" s="20" t="s">
        <v>14</v>
      </c>
      <c r="I141" s="20" t="s">
        <v>137</v>
      </c>
    </row>
    <row r="142" spans="1:9" ht="12.75">
      <c r="A142" s="16">
        <v>107</v>
      </c>
      <c r="B142" s="40" t="s">
        <v>163</v>
      </c>
      <c r="C142" s="16"/>
      <c r="D142" s="20" t="s">
        <v>61</v>
      </c>
      <c r="E142" s="20" t="s">
        <v>62</v>
      </c>
      <c r="F142" s="20" t="s">
        <v>335</v>
      </c>
      <c r="G142" s="20">
        <v>42</v>
      </c>
      <c r="H142" s="20" t="s">
        <v>14</v>
      </c>
      <c r="I142" s="20" t="s">
        <v>139</v>
      </c>
    </row>
    <row r="143" spans="1:9" ht="14.25" customHeight="1">
      <c r="A143" s="16">
        <v>110</v>
      </c>
      <c r="B143" s="40" t="s">
        <v>163</v>
      </c>
      <c r="C143" s="16"/>
      <c r="D143" s="20" t="s">
        <v>71</v>
      </c>
      <c r="E143" s="20" t="s">
        <v>72</v>
      </c>
      <c r="F143" s="20" t="s">
        <v>335</v>
      </c>
      <c r="G143" s="20">
        <v>23</v>
      </c>
      <c r="H143" s="20" t="s">
        <v>14</v>
      </c>
      <c r="I143" s="20" t="s">
        <v>138</v>
      </c>
    </row>
    <row r="144" spans="1:9" ht="13.5" customHeight="1">
      <c r="A144" s="16">
        <v>118</v>
      </c>
      <c r="B144" s="40" t="s">
        <v>163</v>
      </c>
      <c r="C144" s="16"/>
      <c r="D144" s="20" t="s">
        <v>78</v>
      </c>
      <c r="E144" s="20" t="s">
        <v>79</v>
      </c>
      <c r="F144" s="20" t="s">
        <v>335</v>
      </c>
      <c r="G144" s="20">
        <v>17</v>
      </c>
      <c r="H144" s="20" t="s">
        <v>14</v>
      </c>
      <c r="I144" s="20" t="s">
        <v>138</v>
      </c>
    </row>
    <row r="145" spans="1:9" ht="12.75" customHeight="1">
      <c r="A145" s="16">
        <v>123</v>
      </c>
      <c r="B145" s="40" t="s">
        <v>163</v>
      </c>
      <c r="C145" s="16"/>
      <c r="D145" s="20" t="s">
        <v>26</v>
      </c>
      <c r="E145" s="20" t="s">
        <v>27</v>
      </c>
      <c r="F145" s="20" t="s">
        <v>43</v>
      </c>
      <c r="G145" s="20">
        <v>44</v>
      </c>
      <c r="H145" s="20" t="s">
        <v>14</v>
      </c>
      <c r="I145" s="20" t="s">
        <v>139</v>
      </c>
    </row>
    <row r="146" spans="1:9" ht="12.75" customHeight="1">
      <c r="A146" s="16">
        <v>126</v>
      </c>
      <c r="B146" s="40" t="s">
        <v>163</v>
      </c>
      <c r="C146" s="16"/>
      <c r="D146" s="20" t="s">
        <v>28</v>
      </c>
      <c r="E146" s="20" t="s">
        <v>29</v>
      </c>
      <c r="F146" s="20" t="s">
        <v>44</v>
      </c>
      <c r="G146" s="20">
        <v>53</v>
      </c>
      <c r="H146" s="20" t="s">
        <v>14</v>
      </c>
      <c r="I146" s="20" t="s">
        <v>135</v>
      </c>
    </row>
    <row r="147" spans="1:9" ht="13.5" customHeight="1">
      <c r="A147" s="16">
        <v>130</v>
      </c>
      <c r="B147" s="40" t="s">
        <v>163</v>
      </c>
      <c r="C147" s="16"/>
      <c r="D147" s="20" t="s">
        <v>94</v>
      </c>
      <c r="E147" s="20" t="s">
        <v>238</v>
      </c>
      <c r="F147" s="20" t="s">
        <v>335</v>
      </c>
      <c r="G147" s="20">
        <v>38</v>
      </c>
      <c r="H147" s="20" t="s">
        <v>14</v>
      </c>
      <c r="I147" s="20" t="s">
        <v>138</v>
      </c>
    </row>
    <row r="148" spans="1:9" ht="12.75" customHeight="1">
      <c r="A148" s="16">
        <v>132</v>
      </c>
      <c r="B148" s="40" t="s">
        <v>163</v>
      </c>
      <c r="C148" s="16"/>
      <c r="D148" s="20" t="s">
        <v>82</v>
      </c>
      <c r="E148" s="20" t="s">
        <v>93</v>
      </c>
      <c r="F148" s="20" t="s">
        <v>335</v>
      </c>
      <c r="G148" s="20">
        <v>49</v>
      </c>
      <c r="H148" s="20" t="s">
        <v>14</v>
      </c>
      <c r="I148" s="20" t="s">
        <v>136</v>
      </c>
    </row>
    <row r="149" spans="1:9" ht="13.5" customHeight="1">
      <c r="A149" s="22">
        <v>147</v>
      </c>
      <c r="B149" s="42" t="s">
        <v>163</v>
      </c>
      <c r="C149" s="22"/>
      <c r="D149" s="25" t="s">
        <v>122</v>
      </c>
      <c r="E149" s="25" t="s">
        <v>123</v>
      </c>
      <c r="F149" s="25" t="s">
        <v>335</v>
      </c>
      <c r="G149" s="25">
        <v>24</v>
      </c>
      <c r="H149" s="25" t="s">
        <v>16</v>
      </c>
      <c r="I149" s="25" t="s">
        <v>138</v>
      </c>
    </row>
    <row r="150" spans="1:9" ht="12.75">
      <c r="A150" s="16">
        <v>157</v>
      </c>
      <c r="B150" s="40" t="s">
        <v>163</v>
      </c>
      <c r="C150" s="16"/>
      <c r="D150" s="20" t="s">
        <v>176</v>
      </c>
      <c r="E150" s="20" t="s">
        <v>177</v>
      </c>
      <c r="F150" s="20" t="s">
        <v>178</v>
      </c>
      <c r="G150" s="20">
        <v>49</v>
      </c>
      <c r="H150" s="20" t="s">
        <v>14</v>
      </c>
      <c r="I150" s="20" t="s">
        <v>136</v>
      </c>
    </row>
    <row r="151" spans="1:9" ht="12.75">
      <c r="A151" s="16">
        <v>167</v>
      </c>
      <c r="B151" s="40" t="s">
        <v>163</v>
      </c>
      <c r="C151" s="16"/>
      <c r="D151" s="20" t="s">
        <v>193</v>
      </c>
      <c r="E151" s="20" t="s">
        <v>109</v>
      </c>
      <c r="F151" s="20" t="s">
        <v>335</v>
      </c>
      <c r="G151" s="20">
        <v>54</v>
      </c>
      <c r="H151" s="20" t="s">
        <v>14</v>
      </c>
      <c r="I151" s="20" t="s">
        <v>135</v>
      </c>
    </row>
  </sheetData>
  <sheetProtection/>
  <printOptions gridLines="1" horizontalCentered="1" verticalCentered="1"/>
  <pageMargins left="0.5511811023622047" right="0.15748031496062992" top="0.9055118110236221" bottom="0.3937007874015748" header="0.31496062992125984" footer="0.1968503937007874"/>
  <pageSetup fitToHeight="2" fitToWidth="1" horizontalDpi="600" verticalDpi="600" orientation="portrait" paperSize="9" scale="77" r:id="rId1"/>
  <headerFooter alignWithMargins="0">
    <oddHeader>&amp;L&amp;14&amp;U
Senior Results&amp;C&amp;20 15th Lowestoft Scores Race&amp;10
&amp;14 12th September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workbookViewId="0" topLeftCell="A1">
      <selection activeCell="E30" sqref="E30"/>
    </sheetView>
  </sheetViews>
  <sheetFormatPr defaultColWidth="9.140625" defaultRowHeight="12.75"/>
  <cols>
    <col min="3" max="4" width="9.140625" style="7" customWidth="1"/>
    <col min="5" max="5" width="9.140625" style="49" customWidth="1"/>
    <col min="6" max="6" width="10.00390625" style="7" bestFit="1" customWidth="1"/>
    <col min="7" max="7" width="12.28125" style="0" bestFit="1" customWidth="1"/>
    <col min="8" max="8" width="14.57421875" style="0" bestFit="1" customWidth="1"/>
    <col min="9" max="9" width="21.57421875" style="0" bestFit="1" customWidth="1"/>
  </cols>
  <sheetData>
    <row r="2" spans="1:10" ht="12.75">
      <c r="A2" s="43" t="s">
        <v>149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 customHeight="1">
      <c r="A5" s="10"/>
      <c r="B5" s="10"/>
      <c r="C5" s="10"/>
      <c r="D5" s="10"/>
      <c r="E5" s="47"/>
      <c r="F5" s="10"/>
      <c r="G5" s="10"/>
      <c r="H5" s="10"/>
      <c r="I5" s="10"/>
      <c r="J5" s="10"/>
    </row>
    <row r="6" spans="1:10" s="1" customFormat="1" ht="12.75" customHeight="1">
      <c r="A6" s="38" t="s">
        <v>133</v>
      </c>
      <c r="B6" s="38"/>
      <c r="C6" s="11" t="s">
        <v>17</v>
      </c>
      <c r="D6" s="11" t="s">
        <v>150</v>
      </c>
      <c r="E6" s="41" t="s">
        <v>131</v>
      </c>
      <c r="F6" s="2" t="s">
        <v>132</v>
      </c>
      <c r="G6" s="3" t="s">
        <v>0</v>
      </c>
      <c r="H6" s="3" t="s">
        <v>1</v>
      </c>
      <c r="I6" s="3" t="s">
        <v>4</v>
      </c>
      <c r="J6" s="11" t="s">
        <v>2</v>
      </c>
    </row>
    <row r="7" spans="1:10" s="1" customFormat="1" ht="12.75" customHeight="1">
      <c r="A7" s="11"/>
      <c r="B7" s="11"/>
      <c r="C7" s="11"/>
      <c r="D7" s="11"/>
      <c r="E7" s="48"/>
      <c r="F7" s="11"/>
      <c r="G7" s="11"/>
      <c r="H7" s="11"/>
      <c r="I7" s="11"/>
      <c r="J7" s="11"/>
    </row>
    <row r="8" spans="1:12" ht="12.75">
      <c r="A8" s="36" t="s">
        <v>144</v>
      </c>
      <c r="B8" s="37"/>
      <c r="C8" s="13" t="s">
        <v>145</v>
      </c>
      <c r="D8" s="12" t="s">
        <v>146</v>
      </c>
      <c r="E8" s="40">
        <v>0.00599537037037037</v>
      </c>
      <c r="F8" s="16">
        <v>1</v>
      </c>
      <c r="G8" s="12" t="s">
        <v>227</v>
      </c>
      <c r="H8" s="12" t="s">
        <v>228</v>
      </c>
      <c r="I8" s="12" t="s">
        <v>229</v>
      </c>
      <c r="J8" s="12">
        <v>12</v>
      </c>
      <c r="K8" s="27"/>
      <c r="L8" s="28"/>
    </row>
    <row r="9" spans="4:12" ht="12.75">
      <c r="D9" s="12" t="s">
        <v>147</v>
      </c>
      <c r="E9" s="40">
        <v>0.006099537037037036</v>
      </c>
      <c r="F9" s="16">
        <v>2</v>
      </c>
      <c r="G9" s="12" t="s">
        <v>225</v>
      </c>
      <c r="H9" s="12" t="s">
        <v>226</v>
      </c>
      <c r="I9" s="12" t="s">
        <v>335</v>
      </c>
      <c r="J9" s="12">
        <v>12</v>
      </c>
      <c r="K9" s="27"/>
      <c r="L9" s="28"/>
    </row>
    <row r="10" spans="4:12" ht="12.75">
      <c r="D10" s="12" t="s">
        <v>148</v>
      </c>
      <c r="E10" s="40">
        <v>0.007129629629629631</v>
      </c>
      <c r="F10" s="16">
        <v>4</v>
      </c>
      <c r="G10" s="12" t="s">
        <v>107</v>
      </c>
      <c r="H10" s="12" t="s">
        <v>108</v>
      </c>
      <c r="I10" s="12" t="s">
        <v>84</v>
      </c>
      <c r="J10" s="12">
        <v>12</v>
      </c>
      <c r="K10" s="27"/>
      <c r="L10" s="28"/>
    </row>
    <row r="11" ht="12.75">
      <c r="G11" s="15"/>
    </row>
    <row r="12" spans="1:10" ht="12.75">
      <c r="A12" s="36" t="s">
        <v>144</v>
      </c>
      <c r="B12" s="37"/>
      <c r="C12" s="14" t="s">
        <v>151</v>
      </c>
      <c r="D12" s="12" t="s">
        <v>146</v>
      </c>
      <c r="E12" s="40">
        <v>0.006805555555555557</v>
      </c>
      <c r="F12" s="16">
        <v>3</v>
      </c>
      <c r="G12" s="12" t="s">
        <v>239</v>
      </c>
      <c r="H12" s="12" t="s">
        <v>240</v>
      </c>
      <c r="I12" s="12" t="s">
        <v>335</v>
      </c>
      <c r="J12" s="12">
        <v>11</v>
      </c>
    </row>
    <row r="13" spans="4:10" ht="12.75">
      <c r="D13" s="12" t="s">
        <v>147</v>
      </c>
      <c r="E13" s="40">
        <v>0.00738425925925926</v>
      </c>
      <c r="F13" s="16">
        <v>5</v>
      </c>
      <c r="G13" s="12" t="s">
        <v>110</v>
      </c>
      <c r="H13" s="12" t="s">
        <v>232</v>
      </c>
      <c r="I13" s="12" t="s">
        <v>335</v>
      </c>
      <c r="J13" s="12">
        <v>12</v>
      </c>
    </row>
    <row r="14" spans="4:10" ht="12.75">
      <c r="D14" s="12" t="s">
        <v>148</v>
      </c>
      <c r="E14" s="40">
        <v>0.007569444444444445</v>
      </c>
      <c r="F14" s="16">
        <v>6</v>
      </c>
      <c r="G14" s="12" t="s">
        <v>275</v>
      </c>
      <c r="H14" s="12" t="s">
        <v>276</v>
      </c>
      <c r="I14" s="12" t="s">
        <v>335</v>
      </c>
      <c r="J14" s="12">
        <v>11</v>
      </c>
    </row>
    <row r="15" ht="12.75">
      <c r="G15" s="15"/>
    </row>
    <row r="16" spans="1:10" ht="12.75">
      <c r="A16" s="36" t="s">
        <v>152</v>
      </c>
      <c r="B16" s="37"/>
      <c r="C16" s="14" t="s">
        <v>145</v>
      </c>
      <c r="D16" s="12" t="s">
        <v>146</v>
      </c>
      <c r="E16" s="40">
        <v>0.005393518518518519</v>
      </c>
      <c r="F16" s="16">
        <v>1</v>
      </c>
      <c r="G16" s="12" t="s">
        <v>103</v>
      </c>
      <c r="H16" s="12" t="s">
        <v>104</v>
      </c>
      <c r="I16" s="12" t="s">
        <v>77</v>
      </c>
      <c r="J16" s="12">
        <v>14</v>
      </c>
    </row>
    <row r="17" spans="4:10" ht="12.75">
      <c r="D17" s="12" t="s">
        <v>147</v>
      </c>
      <c r="E17" s="40">
        <v>0.00556712962962963</v>
      </c>
      <c r="F17" s="16">
        <v>2</v>
      </c>
      <c r="G17" s="12" t="s">
        <v>243</v>
      </c>
      <c r="H17" s="12" t="s">
        <v>244</v>
      </c>
      <c r="I17" s="12" t="s">
        <v>77</v>
      </c>
      <c r="J17" s="12">
        <v>15</v>
      </c>
    </row>
    <row r="18" spans="4:10" ht="12.75">
      <c r="D18" s="12" t="s">
        <v>148</v>
      </c>
      <c r="E18" s="40">
        <v>0.005798611111111111</v>
      </c>
      <c r="F18" s="16">
        <v>4</v>
      </c>
      <c r="G18" s="12" t="s">
        <v>241</v>
      </c>
      <c r="H18" s="12" t="s">
        <v>242</v>
      </c>
      <c r="I18" s="12" t="s">
        <v>77</v>
      </c>
      <c r="J18" s="12">
        <v>14</v>
      </c>
    </row>
    <row r="19" ht="12.75">
      <c r="G19" s="15"/>
    </row>
    <row r="20" spans="1:13" ht="12.75">
      <c r="A20" s="36" t="s">
        <v>152</v>
      </c>
      <c r="B20" s="37"/>
      <c r="C20" s="14" t="s">
        <v>151</v>
      </c>
      <c r="D20" s="12" t="s">
        <v>146</v>
      </c>
      <c r="E20" s="40">
        <v>0.005775462962962962</v>
      </c>
      <c r="F20" s="16">
        <v>3</v>
      </c>
      <c r="G20" s="12" t="s">
        <v>230</v>
      </c>
      <c r="H20" s="12" t="s">
        <v>231</v>
      </c>
      <c r="I20" s="12" t="s">
        <v>229</v>
      </c>
      <c r="J20" s="12">
        <v>13</v>
      </c>
      <c r="L20" s="27"/>
      <c r="M20" s="28"/>
    </row>
    <row r="21" spans="4:13" ht="12.75">
      <c r="D21" s="12" t="s">
        <v>147</v>
      </c>
      <c r="E21" s="40">
        <v>0.006354166666666667</v>
      </c>
      <c r="F21" s="16">
        <v>6</v>
      </c>
      <c r="G21" s="12" t="s">
        <v>110</v>
      </c>
      <c r="H21" s="12" t="s">
        <v>111</v>
      </c>
      <c r="I21" s="12" t="s">
        <v>164</v>
      </c>
      <c r="J21" s="12">
        <v>13</v>
      </c>
      <c r="L21" s="27"/>
      <c r="M21" s="28"/>
    </row>
    <row r="22" spans="4:13" ht="12.75">
      <c r="D22" s="12" t="s">
        <v>148</v>
      </c>
      <c r="E22" s="40">
        <v>0.006574074074074073</v>
      </c>
      <c r="F22" s="16">
        <v>7</v>
      </c>
      <c r="G22" s="12" t="s">
        <v>245</v>
      </c>
      <c r="H22" s="12" t="s">
        <v>242</v>
      </c>
      <c r="I22" s="12" t="s">
        <v>77</v>
      </c>
      <c r="J22" s="12">
        <v>14</v>
      </c>
      <c r="L22" s="27"/>
      <c r="M22" s="28"/>
    </row>
    <row r="23" ht="12.75">
      <c r="G23" s="15"/>
    </row>
    <row r="24" spans="1:10" ht="12.75" customHeight="1">
      <c r="A24" s="36" t="s">
        <v>162</v>
      </c>
      <c r="B24" s="37"/>
      <c r="C24" s="14" t="s">
        <v>153</v>
      </c>
      <c r="D24" s="12" t="s">
        <v>146</v>
      </c>
      <c r="E24" s="40">
        <v>0.01869212962962963</v>
      </c>
      <c r="F24" s="16">
        <v>1</v>
      </c>
      <c r="G24" s="20" t="s">
        <v>99</v>
      </c>
      <c r="H24" s="20" t="s">
        <v>100</v>
      </c>
      <c r="I24" s="20" t="s">
        <v>43</v>
      </c>
      <c r="J24" s="20">
        <v>40</v>
      </c>
    </row>
    <row r="25" spans="4:10" ht="12.75">
      <c r="D25" s="12" t="s">
        <v>147</v>
      </c>
      <c r="E25" s="40">
        <v>0.019571759259259257</v>
      </c>
      <c r="F25" s="16">
        <v>2</v>
      </c>
      <c r="G25" s="20" t="s">
        <v>34</v>
      </c>
      <c r="H25" s="20" t="s">
        <v>35</v>
      </c>
      <c r="I25" s="20" t="s">
        <v>335</v>
      </c>
      <c r="J25" s="20">
        <v>41</v>
      </c>
    </row>
    <row r="26" spans="4:10" ht="12.75" customHeight="1">
      <c r="D26" s="12" t="s">
        <v>148</v>
      </c>
      <c r="E26" s="40">
        <v>0.0196875</v>
      </c>
      <c r="F26" s="16">
        <v>3</v>
      </c>
      <c r="G26" s="20" t="s">
        <v>73</v>
      </c>
      <c r="H26" s="20" t="s">
        <v>74</v>
      </c>
      <c r="I26" s="20" t="s">
        <v>45</v>
      </c>
      <c r="J26" s="20">
        <v>35</v>
      </c>
    </row>
    <row r="27" ht="12.75">
      <c r="G27" s="15"/>
    </row>
    <row r="28" spans="1:10" ht="12.75" customHeight="1">
      <c r="A28" s="36" t="s">
        <v>162</v>
      </c>
      <c r="B28" s="37"/>
      <c r="C28" s="14" t="s">
        <v>154</v>
      </c>
      <c r="D28" s="12" t="s">
        <v>146</v>
      </c>
      <c r="E28" s="40">
        <v>0.023391203703703702</v>
      </c>
      <c r="F28" s="16">
        <v>23</v>
      </c>
      <c r="G28" s="20" t="s">
        <v>24</v>
      </c>
      <c r="H28" s="20" t="s">
        <v>25</v>
      </c>
      <c r="I28" s="20" t="s">
        <v>43</v>
      </c>
      <c r="J28" s="20">
        <v>43</v>
      </c>
    </row>
    <row r="29" spans="4:10" ht="12.75">
      <c r="D29" s="12" t="s">
        <v>147</v>
      </c>
      <c r="E29" s="40">
        <v>0.02515046296296296</v>
      </c>
      <c r="F29" s="16">
        <v>42</v>
      </c>
      <c r="G29" s="20" t="s">
        <v>110</v>
      </c>
      <c r="H29" s="20" t="s">
        <v>188</v>
      </c>
      <c r="I29" s="20" t="s">
        <v>84</v>
      </c>
      <c r="J29" s="20">
        <v>18</v>
      </c>
    </row>
    <row r="30" spans="4:10" ht="12.75">
      <c r="D30" s="12" t="s">
        <v>148</v>
      </c>
      <c r="E30" s="40">
        <v>0.02525462962962963</v>
      </c>
      <c r="F30" s="16">
        <v>44</v>
      </c>
      <c r="G30" s="20" t="s">
        <v>307</v>
      </c>
      <c r="H30" s="20" t="s">
        <v>308</v>
      </c>
      <c r="I30" s="20" t="s">
        <v>335</v>
      </c>
      <c r="J30" s="20">
        <v>33</v>
      </c>
    </row>
    <row r="31" ht="12.75">
      <c r="G31" s="15"/>
    </row>
    <row r="32" spans="1:10" ht="12.75" customHeight="1">
      <c r="A32" s="36" t="s">
        <v>155</v>
      </c>
      <c r="B32" s="37"/>
      <c r="C32" s="14" t="s">
        <v>153</v>
      </c>
      <c r="D32" s="12" t="s">
        <v>146</v>
      </c>
      <c r="E32" s="40">
        <v>0.02091435185185185</v>
      </c>
      <c r="F32" s="16">
        <v>7</v>
      </c>
      <c r="G32" s="20" t="s">
        <v>90</v>
      </c>
      <c r="H32" s="20" t="s">
        <v>89</v>
      </c>
      <c r="I32" s="20" t="s">
        <v>46</v>
      </c>
      <c r="J32" s="20">
        <v>44</v>
      </c>
    </row>
    <row r="33" ht="12.75">
      <c r="G33" s="15"/>
    </row>
    <row r="34" spans="1:10" ht="12.75">
      <c r="A34" s="36" t="s">
        <v>155</v>
      </c>
      <c r="B34" s="37"/>
      <c r="C34" s="14" t="s">
        <v>154</v>
      </c>
      <c r="D34" s="12" t="s">
        <v>146</v>
      </c>
      <c r="E34" s="40">
        <v>0.026180555555555558</v>
      </c>
      <c r="F34" s="16">
        <v>60</v>
      </c>
      <c r="G34" s="20" t="s">
        <v>66</v>
      </c>
      <c r="H34" s="20" t="s">
        <v>67</v>
      </c>
      <c r="I34" s="20" t="s">
        <v>65</v>
      </c>
      <c r="J34" s="20">
        <v>41</v>
      </c>
    </row>
    <row r="35" ht="12.75">
      <c r="G35" s="15"/>
    </row>
    <row r="36" spans="1:10" ht="12.75" customHeight="1">
      <c r="A36" s="36" t="s">
        <v>156</v>
      </c>
      <c r="B36" s="37"/>
      <c r="C36" s="14" t="s">
        <v>153</v>
      </c>
      <c r="D36" s="12" t="s">
        <v>146</v>
      </c>
      <c r="E36" s="40">
        <v>0.022523148148148143</v>
      </c>
      <c r="F36" s="16">
        <v>16</v>
      </c>
      <c r="G36" s="20" t="s">
        <v>193</v>
      </c>
      <c r="H36" s="20" t="s">
        <v>22</v>
      </c>
      <c r="I36" s="20" t="s">
        <v>303</v>
      </c>
      <c r="J36" s="20">
        <v>46</v>
      </c>
    </row>
    <row r="37" ht="12.75">
      <c r="G37" s="15"/>
    </row>
    <row r="38" spans="1:10" ht="12.75">
      <c r="A38" s="36" t="s">
        <v>156</v>
      </c>
      <c r="B38" s="37"/>
      <c r="C38" s="14" t="s">
        <v>154</v>
      </c>
      <c r="D38" s="12" t="s">
        <v>146</v>
      </c>
      <c r="E38" s="40">
        <v>0.028587962962962964</v>
      </c>
      <c r="F38" s="16">
        <v>90</v>
      </c>
      <c r="G38" s="20" t="s">
        <v>75</v>
      </c>
      <c r="H38" s="20" t="s">
        <v>76</v>
      </c>
      <c r="I38" s="20" t="s">
        <v>77</v>
      </c>
      <c r="J38" s="20">
        <v>45</v>
      </c>
    </row>
    <row r="39" ht="12.75">
      <c r="G39" s="15"/>
    </row>
    <row r="40" spans="1:10" ht="12.75">
      <c r="A40" s="36" t="s">
        <v>157</v>
      </c>
      <c r="B40" s="37"/>
      <c r="C40" s="14" t="s">
        <v>153</v>
      </c>
      <c r="D40" s="12" t="s">
        <v>146</v>
      </c>
      <c r="E40" s="40">
        <v>0.02337962962962963</v>
      </c>
      <c r="F40" s="16">
        <v>22</v>
      </c>
      <c r="G40" s="20" t="s">
        <v>193</v>
      </c>
      <c r="H40" s="20" t="s">
        <v>310</v>
      </c>
      <c r="I40" s="20" t="s">
        <v>335</v>
      </c>
      <c r="J40" s="20">
        <v>53</v>
      </c>
    </row>
    <row r="41" ht="12.75">
      <c r="G41" s="15"/>
    </row>
    <row r="42" spans="1:10" ht="12.75">
      <c r="A42" s="36" t="s">
        <v>157</v>
      </c>
      <c r="B42" s="37"/>
      <c r="C42" s="14" t="s">
        <v>154</v>
      </c>
      <c r="D42" s="12" t="s">
        <v>146</v>
      </c>
      <c r="E42" s="40">
        <v>0.026226851851851852</v>
      </c>
      <c r="F42" s="16">
        <v>64</v>
      </c>
      <c r="G42" s="20" t="s">
        <v>213</v>
      </c>
      <c r="H42" s="20" t="s">
        <v>214</v>
      </c>
      <c r="I42" s="20" t="s">
        <v>335</v>
      </c>
      <c r="J42" s="20">
        <v>50</v>
      </c>
    </row>
    <row r="43" ht="12.75">
      <c r="G43" s="15"/>
    </row>
    <row r="44" spans="1:10" ht="12.75">
      <c r="A44" s="36" t="s">
        <v>158</v>
      </c>
      <c r="B44" s="37"/>
      <c r="C44" s="14" t="s">
        <v>153</v>
      </c>
      <c r="D44" s="12" t="s">
        <v>146</v>
      </c>
      <c r="E44" s="40">
        <v>0.02202546296296296</v>
      </c>
      <c r="F44" s="16">
        <v>11</v>
      </c>
      <c r="G44" s="20" t="s">
        <v>254</v>
      </c>
      <c r="H44" s="20" t="s">
        <v>255</v>
      </c>
      <c r="I44" s="20" t="s">
        <v>256</v>
      </c>
      <c r="J44" s="20">
        <v>55</v>
      </c>
    </row>
    <row r="45" ht="12.75">
      <c r="G45" s="15"/>
    </row>
    <row r="46" spans="1:10" ht="12.75" customHeight="1">
      <c r="A46" s="36" t="s">
        <v>158</v>
      </c>
      <c r="B46" s="37"/>
      <c r="C46" s="14" t="s">
        <v>154</v>
      </c>
      <c r="D46" s="12" t="s">
        <v>146</v>
      </c>
      <c r="E46" s="40">
        <v>0.02560185185185185</v>
      </c>
      <c r="F46" s="16">
        <v>51</v>
      </c>
      <c r="G46" s="20" t="s">
        <v>266</v>
      </c>
      <c r="H46" s="20" t="s">
        <v>267</v>
      </c>
      <c r="I46" s="20" t="s">
        <v>268</v>
      </c>
      <c r="J46" s="20">
        <v>55</v>
      </c>
    </row>
    <row r="47" ht="12.75">
      <c r="G47" s="15"/>
    </row>
    <row r="48" spans="1:10" ht="12.75" customHeight="1">
      <c r="A48" s="36" t="s">
        <v>159</v>
      </c>
      <c r="B48" s="37"/>
      <c r="C48" s="14" t="s">
        <v>153</v>
      </c>
      <c r="D48" s="12" t="s">
        <v>146</v>
      </c>
      <c r="E48" s="40">
        <v>0.02225694444444444</v>
      </c>
      <c r="F48" s="16">
        <v>15</v>
      </c>
      <c r="G48" s="20" t="s">
        <v>128</v>
      </c>
      <c r="H48" s="20" t="s">
        <v>129</v>
      </c>
      <c r="I48" s="20" t="s">
        <v>130</v>
      </c>
      <c r="J48" s="20">
        <v>60</v>
      </c>
    </row>
    <row r="49" ht="12.75">
      <c r="G49" s="15"/>
    </row>
    <row r="50" spans="1:10" ht="12.75">
      <c r="A50" s="36" t="s">
        <v>159</v>
      </c>
      <c r="B50" s="37"/>
      <c r="C50" s="14" t="s">
        <v>154</v>
      </c>
      <c r="D50" s="12" t="s">
        <v>146</v>
      </c>
      <c r="E50" s="40">
        <v>0.030428240740740742</v>
      </c>
      <c r="F50" s="16">
        <v>112</v>
      </c>
      <c r="G50" s="20" t="s">
        <v>41</v>
      </c>
      <c r="H50" s="20" t="s">
        <v>38</v>
      </c>
      <c r="I50" s="20" t="s">
        <v>47</v>
      </c>
      <c r="J50" s="20">
        <v>62</v>
      </c>
    </row>
    <row r="51" ht="12.75">
      <c r="G51" s="15"/>
    </row>
    <row r="52" spans="1:10" ht="12.75">
      <c r="A52" s="36" t="s">
        <v>160</v>
      </c>
      <c r="B52" s="37"/>
      <c r="C52" s="14" t="s">
        <v>153</v>
      </c>
      <c r="D52" s="12" t="s">
        <v>146</v>
      </c>
      <c r="E52" s="40">
        <v>0.030462962962962966</v>
      </c>
      <c r="F52" s="16">
        <v>113</v>
      </c>
      <c r="G52" s="20" t="s">
        <v>42</v>
      </c>
      <c r="H52" s="20" t="s">
        <v>38</v>
      </c>
      <c r="I52" s="20" t="s">
        <v>47</v>
      </c>
      <c r="J52" s="20">
        <v>66</v>
      </c>
    </row>
    <row r="53" ht="12.75">
      <c r="G53" s="15"/>
    </row>
    <row r="54" spans="1:10" ht="12.75">
      <c r="A54" s="36" t="s">
        <v>160</v>
      </c>
      <c r="B54" s="37"/>
      <c r="C54" s="14" t="s">
        <v>154</v>
      </c>
      <c r="D54" s="12" t="s">
        <v>146</v>
      </c>
      <c r="E54" s="40">
        <v>0.03981481481481482</v>
      </c>
      <c r="F54" s="16">
        <v>139</v>
      </c>
      <c r="G54" s="20" t="s">
        <v>63</v>
      </c>
      <c r="H54" s="20" t="s">
        <v>64</v>
      </c>
      <c r="I54" s="20" t="s">
        <v>65</v>
      </c>
      <c r="J54" s="20">
        <v>70</v>
      </c>
    </row>
    <row r="55" ht="12.75">
      <c r="G55" s="15"/>
    </row>
    <row r="56" spans="1:10" ht="12.75">
      <c r="A56" s="36" t="s">
        <v>161</v>
      </c>
      <c r="B56" s="37"/>
      <c r="C56" s="14" t="s">
        <v>153</v>
      </c>
      <c r="D56" s="12" t="s">
        <v>146</v>
      </c>
      <c r="E56" s="44" t="s">
        <v>43</v>
      </c>
      <c r="F56" s="45"/>
      <c r="G56" s="45"/>
      <c r="H56" s="45"/>
      <c r="I56" s="45"/>
      <c r="J56" s="46"/>
    </row>
    <row r="57" ht="12.75">
      <c r="G57" s="15"/>
    </row>
    <row r="58" spans="1:10" ht="12.75">
      <c r="A58" s="36" t="s">
        <v>161</v>
      </c>
      <c r="B58" s="37"/>
      <c r="C58" s="14" t="s">
        <v>154</v>
      </c>
      <c r="D58" s="12" t="s">
        <v>146</v>
      </c>
      <c r="E58" s="44" t="s">
        <v>43</v>
      </c>
      <c r="F58" s="45"/>
      <c r="G58" s="45"/>
      <c r="H58" s="45"/>
      <c r="I58" s="45"/>
      <c r="J58" s="46"/>
    </row>
  </sheetData>
  <mergeCells count="24">
    <mergeCell ref="A56:B56"/>
    <mergeCell ref="A58:B58"/>
    <mergeCell ref="A48:B48"/>
    <mergeCell ref="A50:B50"/>
    <mergeCell ref="A52:B52"/>
    <mergeCell ref="A54:B54"/>
    <mergeCell ref="A40:B40"/>
    <mergeCell ref="A42:B42"/>
    <mergeCell ref="A44:B44"/>
    <mergeCell ref="A46:B46"/>
    <mergeCell ref="A32:B32"/>
    <mergeCell ref="A34:B34"/>
    <mergeCell ref="A36:B36"/>
    <mergeCell ref="A38:B38"/>
    <mergeCell ref="E58:J58"/>
    <mergeCell ref="E56:J56"/>
    <mergeCell ref="A2:J4"/>
    <mergeCell ref="A6:B6"/>
    <mergeCell ref="A8:B8"/>
    <mergeCell ref="A12:B12"/>
    <mergeCell ref="A16:B16"/>
    <mergeCell ref="A20:B20"/>
    <mergeCell ref="A24:B24"/>
    <mergeCell ref="A28:B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77" r:id="rId1"/>
  <headerFooter alignWithMargins="0">
    <oddHeader>&amp;C&amp;20 15th Lowestoft Scores Race
&amp;14Sunday 12th September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workbookViewId="0" topLeftCell="A22">
      <selection activeCell="A22" sqref="A22"/>
    </sheetView>
  </sheetViews>
  <sheetFormatPr defaultColWidth="9.140625" defaultRowHeight="12.75"/>
  <cols>
    <col min="1" max="1" width="4.00390625" style="2" customWidth="1"/>
    <col min="2" max="2" width="8.140625" style="2" bestFit="1" customWidth="1"/>
    <col min="3" max="3" width="10.00390625" style="2" bestFit="1" customWidth="1"/>
    <col min="4" max="4" width="12.7109375" style="8" customWidth="1"/>
    <col min="5" max="5" width="11.57421875" style="8" customWidth="1"/>
    <col min="6" max="6" width="27.00390625" style="8" bestFit="1" customWidth="1"/>
    <col min="7" max="7" width="4.8515625" style="8" bestFit="1" customWidth="1"/>
    <col min="8" max="8" width="4.28125" style="8" customWidth="1"/>
    <col min="9" max="9" width="9.140625" style="8" bestFit="1" customWidth="1"/>
    <col min="10" max="16384" width="9.140625" style="7" customWidth="1"/>
  </cols>
  <sheetData>
    <row r="1" spans="1:11" s="2" customFormat="1" ht="15" customHeight="1">
      <c r="A1" s="39" t="s">
        <v>352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2" customFormat="1" ht="15" customHeight="1">
      <c r="A2" s="16" t="s">
        <v>347</v>
      </c>
      <c r="B2" s="16" t="s">
        <v>131</v>
      </c>
      <c r="C2" s="16" t="s">
        <v>132</v>
      </c>
      <c r="D2" s="18" t="s">
        <v>0</v>
      </c>
      <c r="E2" s="18" t="s">
        <v>1</v>
      </c>
      <c r="F2" s="18" t="s">
        <v>4</v>
      </c>
      <c r="G2" s="18" t="s">
        <v>2</v>
      </c>
      <c r="H2" s="18" t="s">
        <v>17</v>
      </c>
      <c r="I2" s="16" t="s">
        <v>133</v>
      </c>
      <c r="J2" s="16" t="s">
        <v>348</v>
      </c>
      <c r="K2" s="16" t="s">
        <v>349</v>
      </c>
    </row>
    <row r="3" spans="1:11" ht="12.75" customHeight="1">
      <c r="A3" s="16">
        <v>122</v>
      </c>
      <c r="B3" s="17">
        <v>0.023391203703703702</v>
      </c>
      <c r="C3" s="16">
        <v>23</v>
      </c>
      <c r="D3" s="20" t="s">
        <v>24</v>
      </c>
      <c r="E3" s="20" t="s">
        <v>25</v>
      </c>
      <c r="F3" s="20" t="s">
        <v>43</v>
      </c>
      <c r="G3" s="20">
        <v>43</v>
      </c>
      <c r="H3" s="20" t="s">
        <v>16</v>
      </c>
      <c r="I3" s="20" t="s">
        <v>139</v>
      </c>
      <c r="J3" s="12"/>
      <c r="K3" s="12"/>
    </row>
    <row r="4" spans="1:11" ht="12.75" customHeight="1">
      <c r="A4" s="16">
        <v>220</v>
      </c>
      <c r="B4" s="17">
        <v>0.027314814814814816</v>
      </c>
      <c r="C4" s="16">
        <v>72</v>
      </c>
      <c r="D4" s="20" t="s">
        <v>296</v>
      </c>
      <c r="E4" s="20" t="s">
        <v>297</v>
      </c>
      <c r="F4" s="20" t="s">
        <v>43</v>
      </c>
      <c r="G4" s="20">
        <v>37</v>
      </c>
      <c r="H4" s="20" t="s">
        <v>16</v>
      </c>
      <c r="I4" s="20" t="s">
        <v>138</v>
      </c>
      <c r="J4" s="12">
        <f>SUM(C3:C5)</f>
        <v>209</v>
      </c>
      <c r="K4" s="12" t="s">
        <v>146</v>
      </c>
    </row>
    <row r="5" spans="1:11" ht="12.75" customHeight="1">
      <c r="A5" s="16">
        <v>224</v>
      </c>
      <c r="B5" s="17">
        <v>0.030659722222222224</v>
      </c>
      <c r="C5" s="16">
        <v>114</v>
      </c>
      <c r="D5" s="20" t="s">
        <v>301</v>
      </c>
      <c r="E5" s="20" t="s">
        <v>222</v>
      </c>
      <c r="F5" s="20" t="s">
        <v>43</v>
      </c>
      <c r="G5" s="20">
        <v>32</v>
      </c>
      <c r="H5" s="20" t="s">
        <v>16</v>
      </c>
      <c r="I5" s="20" t="s">
        <v>138</v>
      </c>
      <c r="J5" s="12"/>
      <c r="K5" s="12"/>
    </row>
    <row r="6" spans="1:11" ht="12.75" customHeight="1">
      <c r="A6" s="16"/>
      <c r="B6" s="17"/>
      <c r="C6" s="16"/>
      <c r="D6" s="20"/>
      <c r="E6" s="20"/>
      <c r="F6" s="20"/>
      <c r="G6" s="20"/>
      <c r="H6" s="20"/>
      <c r="I6" s="20"/>
      <c r="J6" s="12"/>
      <c r="K6" s="12"/>
    </row>
    <row r="7" spans="1:11" ht="12.75" customHeight="1">
      <c r="A7" s="16">
        <v>174</v>
      </c>
      <c r="B7" s="17">
        <v>0.027592592592592596</v>
      </c>
      <c r="C7" s="16">
        <v>75</v>
      </c>
      <c r="D7" s="12" t="s">
        <v>203</v>
      </c>
      <c r="E7" s="12" t="s">
        <v>204</v>
      </c>
      <c r="F7" s="20" t="s">
        <v>46</v>
      </c>
      <c r="G7" s="12">
        <v>51</v>
      </c>
      <c r="H7" s="20" t="s">
        <v>16</v>
      </c>
      <c r="I7" s="20" t="s">
        <v>135</v>
      </c>
      <c r="J7" s="12"/>
      <c r="K7" s="12"/>
    </row>
    <row r="8" spans="1:11" ht="12.75" customHeight="1">
      <c r="A8" s="16">
        <v>124</v>
      </c>
      <c r="B8" s="17">
        <v>0.02775462962962963</v>
      </c>
      <c r="C8" s="16">
        <v>78</v>
      </c>
      <c r="D8" s="20" t="s">
        <v>24</v>
      </c>
      <c r="E8" s="20" t="s">
        <v>89</v>
      </c>
      <c r="F8" s="20" t="s">
        <v>46</v>
      </c>
      <c r="G8" s="20">
        <v>39</v>
      </c>
      <c r="H8" s="20" t="s">
        <v>16</v>
      </c>
      <c r="I8" s="20" t="s">
        <v>138</v>
      </c>
      <c r="J8" s="12">
        <f>SUM(C7:C9)</f>
        <v>251</v>
      </c>
      <c r="K8" s="12" t="s">
        <v>147</v>
      </c>
    </row>
    <row r="9" spans="1:11" ht="12.75" customHeight="1">
      <c r="A9" s="16">
        <v>154</v>
      </c>
      <c r="B9" s="17">
        <v>0.02888888888888889</v>
      </c>
      <c r="C9" s="16">
        <v>98</v>
      </c>
      <c r="D9" s="20" t="s">
        <v>171</v>
      </c>
      <c r="E9" s="20" t="s">
        <v>172</v>
      </c>
      <c r="F9" s="20" t="s">
        <v>46</v>
      </c>
      <c r="G9" s="20">
        <v>42</v>
      </c>
      <c r="H9" s="20" t="s">
        <v>16</v>
      </c>
      <c r="I9" s="21" t="s">
        <v>139</v>
      </c>
      <c r="J9" s="12"/>
      <c r="K9" s="12"/>
    </row>
    <row r="10" spans="1:11" ht="12.75" customHeight="1">
      <c r="A10" s="16"/>
      <c r="B10" s="16"/>
      <c r="C10" s="16"/>
      <c r="D10" s="20"/>
      <c r="E10" s="20"/>
      <c r="F10" s="20"/>
      <c r="G10" s="20"/>
      <c r="H10" s="20"/>
      <c r="I10" s="20"/>
      <c r="J10" s="12"/>
      <c r="K10" s="12"/>
    </row>
    <row r="11" spans="1:11" ht="12.75" customHeight="1">
      <c r="A11" s="16">
        <v>163</v>
      </c>
      <c r="B11" s="17">
        <v>0.02515046296296296</v>
      </c>
      <c r="C11" s="16">
        <v>42</v>
      </c>
      <c r="D11" s="20" t="s">
        <v>110</v>
      </c>
      <c r="E11" s="20" t="s">
        <v>188</v>
      </c>
      <c r="F11" s="20" t="s">
        <v>84</v>
      </c>
      <c r="G11" s="20">
        <v>18</v>
      </c>
      <c r="H11" s="20" t="s">
        <v>16</v>
      </c>
      <c r="I11" s="20" t="s">
        <v>138</v>
      </c>
      <c r="J11" s="12"/>
      <c r="K11" s="12"/>
    </row>
    <row r="12" spans="1:11" ht="12.75" customHeight="1">
      <c r="A12" s="16">
        <f>A11+1</f>
        <v>164</v>
      </c>
      <c r="B12" s="17">
        <v>0.030208333333333334</v>
      </c>
      <c r="C12" s="16">
        <v>110</v>
      </c>
      <c r="D12" s="20" t="s">
        <v>323</v>
      </c>
      <c r="E12" s="20" t="s">
        <v>324</v>
      </c>
      <c r="F12" s="20" t="s">
        <v>84</v>
      </c>
      <c r="G12" s="20">
        <v>34</v>
      </c>
      <c r="H12" s="20" t="s">
        <v>16</v>
      </c>
      <c r="I12" s="20" t="s">
        <v>138</v>
      </c>
      <c r="J12" s="12">
        <f>SUM(C11:C13)</f>
        <v>263</v>
      </c>
      <c r="K12" s="12" t="s">
        <v>148</v>
      </c>
    </row>
    <row r="13" spans="1:11" ht="12.75" customHeight="1">
      <c r="A13" s="16">
        <v>214</v>
      </c>
      <c r="B13" s="17">
        <v>0.03037037037037037</v>
      </c>
      <c r="C13" s="16">
        <v>111</v>
      </c>
      <c r="D13" s="20" t="s">
        <v>287</v>
      </c>
      <c r="E13" s="20" t="s">
        <v>288</v>
      </c>
      <c r="F13" s="20" t="s">
        <v>84</v>
      </c>
      <c r="G13" s="20">
        <v>30</v>
      </c>
      <c r="H13" s="20" t="s">
        <v>16</v>
      </c>
      <c r="I13" s="20" t="s">
        <v>138</v>
      </c>
      <c r="J13" s="12"/>
      <c r="K13" s="12"/>
    </row>
    <row r="14" spans="1:11" ht="12.75" customHeight="1">
      <c r="A14" s="16"/>
      <c r="B14" s="16"/>
      <c r="C14" s="16"/>
      <c r="D14" s="20"/>
      <c r="E14" s="20"/>
      <c r="F14" s="20"/>
      <c r="G14" s="20"/>
      <c r="H14" s="20"/>
      <c r="I14" s="20"/>
      <c r="J14" s="12"/>
      <c r="K14" s="12"/>
    </row>
    <row r="15" spans="1:11" ht="12.75" customHeight="1">
      <c r="A15" s="16">
        <v>184</v>
      </c>
      <c r="B15" s="17">
        <v>0.028067129629629626</v>
      </c>
      <c r="C15" s="16">
        <v>81</v>
      </c>
      <c r="D15" s="12" t="s">
        <v>220</v>
      </c>
      <c r="E15" s="12" t="s">
        <v>221</v>
      </c>
      <c r="F15" s="20" t="s">
        <v>47</v>
      </c>
      <c r="G15" s="12">
        <v>31</v>
      </c>
      <c r="H15" s="12" t="s">
        <v>16</v>
      </c>
      <c r="I15" s="20" t="s">
        <v>138</v>
      </c>
      <c r="J15" s="12"/>
      <c r="K15" s="12"/>
    </row>
    <row r="16" spans="1:11" ht="12.75" customHeight="1">
      <c r="A16" s="16">
        <f>A15+1</f>
        <v>185</v>
      </c>
      <c r="B16" s="17">
        <v>0.028819444444444443</v>
      </c>
      <c r="C16" s="16">
        <v>96</v>
      </c>
      <c r="D16" s="20" t="s">
        <v>325</v>
      </c>
      <c r="E16" s="20" t="s">
        <v>326</v>
      </c>
      <c r="F16" s="20" t="s">
        <v>47</v>
      </c>
      <c r="G16" s="20">
        <v>21</v>
      </c>
      <c r="H16" s="20" t="s">
        <v>16</v>
      </c>
      <c r="I16" s="20" t="s">
        <v>138</v>
      </c>
      <c r="J16" s="12">
        <f>SUM(C15:C17)</f>
        <v>289</v>
      </c>
      <c r="K16" s="12" t="s">
        <v>350</v>
      </c>
    </row>
    <row r="17" spans="1:11" ht="12.75" customHeight="1">
      <c r="A17" s="16">
        <v>140</v>
      </c>
      <c r="B17" s="17">
        <v>0.030428240740740742</v>
      </c>
      <c r="C17" s="16">
        <v>112</v>
      </c>
      <c r="D17" s="20" t="s">
        <v>41</v>
      </c>
      <c r="E17" s="20" t="s">
        <v>38</v>
      </c>
      <c r="F17" s="20" t="s">
        <v>47</v>
      </c>
      <c r="G17" s="20">
        <v>62</v>
      </c>
      <c r="H17" s="20" t="s">
        <v>16</v>
      </c>
      <c r="I17" s="20" t="s">
        <v>140</v>
      </c>
      <c r="J17" s="12"/>
      <c r="K17" s="12"/>
    </row>
    <row r="18" spans="1:11" ht="12.75" customHeight="1">
      <c r="A18" s="29"/>
      <c r="B18" s="29"/>
      <c r="C18" s="29"/>
      <c r="D18" s="31"/>
      <c r="E18" s="31"/>
      <c r="F18" s="31"/>
      <c r="G18" s="31"/>
      <c r="H18" s="31"/>
      <c r="I18" s="31"/>
      <c r="J18" s="27"/>
      <c r="K18" s="27"/>
    </row>
    <row r="19" spans="1:11" ht="12.75" customHeight="1">
      <c r="A19" s="29"/>
      <c r="B19" s="29"/>
      <c r="C19" s="29"/>
      <c r="D19" s="31"/>
      <c r="E19" s="31"/>
      <c r="F19" s="31"/>
      <c r="G19" s="31"/>
      <c r="H19" s="31"/>
      <c r="I19" s="31"/>
      <c r="J19" s="27"/>
      <c r="K19" s="27"/>
    </row>
    <row r="20" spans="1:11" ht="12.75" customHeight="1">
      <c r="A20" s="29"/>
      <c r="B20" s="30"/>
      <c r="C20" s="29"/>
      <c r="D20" s="31"/>
      <c r="E20" s="31"/>
      <c r="F20" s="31"/>
      <c r="G20" s="31"/>
      <c r="H20" s="31"/>
      <c r="I20" s="31"/>
      <c r="J20" s="27"/>
      <c r="K20" s="27"/>
    </row>
    <row r="21" spans="1:11" ht="12.75" customHeight="1">
      <c r="A21" s="39" t="s">
        <v>353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2.75" customHeight="1">
      <c r="A22" s="16" t="s">
        <v>347</v>
      </c>
      <c r="B22" s="16" t="s">
        <v>131</v>
      </c>
      <c r="C22" s="16" t="s">
        <v>132</v>
      </c>
      <c r="D22" s="18" t="s">
        <v>0</v>
      </c>
      <c r="E22" s="18" t="s">
        <v>1</v>
      </c>
      <c r="F22" s="18" t="s">
        <v>4</v>
      </c>
      <c r="G22" s="18" t="s">
        <v>2</v>
      </c>
      <c r="H22" s="18" t="s">
        <v>17</v>
      </c>
      <c r="I22" s="16" t="s">
        <v>133</v>
      </c>
      <c r="J22" s="16" t="s">
        <v>348</v>
      </c>
      <c r="K22" s="16" t="s">
        <v>349</v>
      </c>
    </row>
    <row r="23" spans="1:11" ht="12.75" customHeight="1">
      <c r="A23" s="16">
        <v>138</v>
      </c>
      <c r="B23" s="17">
        <v>0.01869212962962963</v>
      </c>
      <c r="C23" s="16">
        <v>1</v>
      </c>
      <c r="D23" s="20" t="s">
        <v>99</v>
      </c>
      <c r="E23" s="20" t="s">
        <v>100</v>
      </c>
      <c r="F23" s="20" t="s">
        <v>43</v>
      </c>
      <c r="G23" s="20">
        <v>40</v>
      </c>
      <c r="H23" s="20" t="s">
        <v>14</v>
      </c>
      <c r="I23" s="20" t="s">
        <v>139</v>
      </c>
      <c r="J23" s="12"/>
      <c r="K23" s="12"/>
    </row>
    <row r="24" spans="1:11" ht="12.75" customHeight="1">
      <c r="A24" s="16">
        <v>185</v>
      </c>
      <c r="B24" s="17">
        <v>0.02039351851851852</v>
      </c>
      <c r="C24" s="16">
        <v>5</v>
      </c>
      <c r="D24" s="12" t="s">
        <v>32</v>
      </c>
      <c r="E24" s="12" t="s">
        <v>222</v>
      </c>
      <c r="F24" s="20" t="s">
        <v>43</v>
      </c>
      <c r="G24" s="12">
        <v>34</v>
      </c>
      <c r="H24" s="12" t="s">
        <v>14</v>
      </c>
      <c r="I24" s="20" t="s">
        <v>138</v>
      </c>
      <c r="J24" s="12">
        <f>SUM(C23:C25)</f>
        <v>26</v>
      </c>
      <c r="K24" s="12" t="s">
        <v>146</v>
      </c>
    </row>
    <row r="25" spans="1:11" ht="12.75" customHeight="1">
      <c r="A25" s="16">
        <v>155</v>
      </c>
      <c r="B25" s="17">
        <v>0.022962962962962966</v>
      </c>
      <c r="C25" s="16">
        <v>20</v>
      </c>
      <c r="D25" s="20" t="s">
        <v>173</v>
      </c>
      <c r="E25" s="20" t="s">
        <v>91</v>
      </c>
      <c r="F25" s="20" t="s">
        <v>43</v>
      </c>
      <c r="G25" s="20">
        <v>33</v>
      </c>
      <c r="H25" s="20" t="s">
        <v>14</v>
      </c>
      <c r="I25" s="20" t="s">
        <v>138</v>
      </c>
      <c r="J25" s="12"/>
      <c r="K25" s="12"/>
    </row>
    <row r="26" spans="1:11" ht="12.75" customHeight="1">
      <c r="A26" s="16"/>
      <c r="B26" s="16"/>
      <c r="C26" s="16"/>
      <c r="D26" s="20"/>
      <c r="E26" s="20"/>
      <c r="F26" s="20"/>
      <c r="G26" s="20"/>
      <c r="H26" s="20"/>
      <c r="I26" s="20"/>
      <c r="J26" s="12"/>
      <c r="K26" s="12"/>
    </row>
    <row r="27" spans="1:11" ht="12.75" customHeight="1">
      <c r="A27" s="16">
        <v>235</v>
      </c>
      <c r="B27" s="17">
        <v>0.020775462962962964</v>
      </c>
      <c r="C27" s="16">
        <v>6</v>
      </c>
      <c r="D27" s="20" t="s">
        <v>314</v>
      </c>
      <c r="E27" s="20" t="s">
        <v>315</v>
      </c>
      <c r="F27" s="20" t="s">
        <v>84</v>
      </c>
      <c r="G27" s="20">
        <v>22</v>
      </c>
      <c r="H27" s="20" t="s">
        <v>14</v>
      </c>
      <c r="I27" s="20" t="s">
        <v>138</v>
      </c>
      <c r="J27" s="12"/>
      <c r="K27" s="12"/>
    </row>
    <row r="28" spans="1:11" ht="12.75" customHeight="1">
      <c r="A28" s="16">
        <v>219</v>
      </c>
      <c r="B28" s="17">
        <v>0.021226851851851854</v>
      </c>
      <c r="C28" s="16">
        <v>8</v>
      </c>
      <c r="D28" s="20" t="s">
        <v>32</v>
      </c>
      <c r="E28" s="20" t="s">
        <v>288</v>
      </c>
      <c r="F28" s="20" t="s">
        <v>84</v>
      </c>
      <c r="G28" s="20">
        <v>36</v>
      </c>
      <c r="H28" s="20" t="s">
        <v>14</v>
      </c>
      <c r="I28" s="20" t="s">
        <v>138</v>
      </c>
      <c r="J28" s="12">
        <f>SUM(C27:C29)</f>
        <v>27</v>
      </c>
      <c r="K28" s="12" t="s">
        <v>147</v>
      </c>
    </row>
    <row r="29" spans="1:11" ht="12.75" customHeight="1">
      <c r="A29" s="16">
        <v>144</v>
      </c>
      <c r="B29" s="17">
        <v>0.022118055555555557</v>
      </c>
      <c r="C29" s="16">
        <v>13</v>
      </c>
      <c r="D29" s="20" t="s">
        <v>113</v>
      </c>
      <c r="E29" s="20" t="s">
        <v>114</v>
      </c>
      <c r="F29" s="20" t="s">
        <v>84</v>
      </c>
      <c r="G29" s="20">
        <v>28</v>
      </c>
      <c r="H29" s="20" t="s">
        <v>14</v>
      </c>
      <c r="I29" s="20" t="s">
        <v>138</v>
      </c>
      <c r="J29" s="12"/>
      <c r="K29" s="12"/>
    </row>
    <row r="30" spans="1:11" ht="12.75" customHeight="1">
      <c r="A30" s="16"/>
      <c r="B30" s="16"/>
      <c r="C30" s="16"/>
      <c r="D30" s="20"/>
      <c r="E30" s="20"/>
      <c r="F30" s="20"/>
      <c r="G30" s="20"/>
      <c r="H30" s="20"/>
      <c r="I30" s="20"/>
      <c r="J30" s="12"/>
      <c r="K30" s="12"/>
    </row>
    <row r="31" spans="1:11" ht="12.75" customHeight="1">
      <c r="A31" s="16">
        <v>125</v>
      </c>
      <c r="B31" s="17">
        <v>0.02091435185185185</v>
      </c>
      <c r="C31" s="16">
        <v>7</v>
      </c>
      <c r="D31" s="20" t="s">
        <v>90</v>
      </c>
      <c r="E31" s="20" t="s">
        <v>89</v>
      </c>
      <c r="F31" s="20" t="s">
        <v>46</v>
      </c>
      <c r="G31" s="20">
        <v>44</v>
      </c>
      <c r="H31" s="20" t="s">
        <v>14</v>
      </c>
      <c r="I31" s="20" t="s">
        <v>139</v>
      </c>
      <c r="J31" s="12"/>
      <c r="K31" s="12"/>
    </row>
    <row r="32" spans="1:11" ht="12.75" customHeight="1">
      <c r="A32" s="16">
        <v>168</v>
      </c>
      <c r="B32" s="17">
        <v>0.024166666666666666</v>
      </c>
      <c r="C32" s="16">
        <v>31</v>
      </c>
      <c r="D32" s="20" t="s">
        <v>194</v>
      </c>
      <c r="E32" s="20" t="s">
        <v>123</v>
      </c>
      <c r="F32" s="20" t="s">
        <v>46</v>
      </c>
      <c r="G32" s="20">
        <v>43</v>
      </c>
      <c r="H32" s="20" t="s">
        <v>14</v>
      </c>
      <c r="I32" s="20" t="s">
        <v>139</v>
      </c>
      <c r="J32" s="12">
        <f>SUM(C31:C33)</f>
        <v>101</v>
      </c>
      <c r="K32" s="12" t="s">
        <v>148</v>
      </c>
    </row>
    <row r="33" spans="1:11" ht="12.75" customHeight="1">
      <c r="A33" s="16">
        <v>213</v>
      </c>
      <c r="B33" s="17">
        <v>0.02621527777777778</v>
      </c>
      <c r="C33" s="16">
        <v>63</v>
      </c>
      <c r="D33" s="20" t="s">
        <v>223</v>
      </c>
      <c r="E33" s="20" t="s">
        <v>286</v>
      </c>
      <c r="F33" s="20" t="s">
        <v>46</v>
      </c>
      <c r="G33" s="20">
        <v>52</v>
      </c>
      <c r="H33" s="20" t="s">
        <v>14</v>
      </c>
      <c r="I33" s="20" t="s">
        <v>135</v>
      </c>
      <c r="J33" s="12"/>
      <c r="K33" s="12"/>
    </row>
    <row r="34" spans="1:11" ht="12.75" customHeight="1">
      <c r="A34" s="16"/>
      <c r="B34" s="17"/>
      <c r="C34" s="16"/>
      <c r="D34" s="20"/>
      <c r="E34" s="20"/>
      <c r="F34" s="20"/>
      <c r="G34" s="20"/>
      <c r="H34" s="20"/>
      <c r="I34" s="20"/>
      <c r="J34" s="12"/>
      <c r="K34" s="12"/>
    </row>
    <row r="35" spans="1:11" ht="12.75" customHeight="1">
      <c r="A35" s="16">
        <v>101</v>
      </c>
      <c r="B35" s="17">
        <v>0.026203703703703705</v>
      </c>
      <c r="C35" s="16">
        <v>62</v>
      </c>
      <c r="D35" s="20" t="s">
        <v>48</v>
      </c>
      <c r="E35" s="20" t="s">
        <v>49</v>
      </c>
      <c r="F35" s="20" t="s">
        <v>50</v>
      </c>
      <c r="G35" s="20">
        <v>50</v>
      </c>
      <c r="H35" s="20" t="s">
        <v>14</v>
      </c>
      <c r="I35" s="20" t="s">
        <v>135</v>
      </c>
      <c r="J35" s="12"/>
      <c r="K35" s="12"/>
    </row>
    <row r="36" spans="1:11" ht="12.75" customHeight="1">
      <c r="A36" s="16">
        <v>102</v>
      </c>
      <c r="B36" s="17">
        <v>0.0275</v>
      </c>
      <c r="C36" s="16">
        <v>74</v>
      </c>
      <c r="D36" s="20" t="s">
        <v>57</v>
      </c>
      <c r="E36" s="20" t="s">
        <v>58</v>
      </c>
      <c r="F36" s="20" t="s">
        <v>50</v>
      </c>
      <c r="G36" s="20">
        <v>48</v>
      </c>
      <c r="H36" s="20" t="s">
        <v>14</v>
      </c>
      <c r="I36" s="20" t="s">
        <v>136</v>
      </c>
      <c r="J36" s="12">
        <f>SUM(C35:C37)</f>
        <v>224</v>
      </c>
      <c r="K36" s="12" t="s">
        <v>350</v>
      </c>
    </row>
    <row r="37" spans="1:11" ht="12.75" customHeight="1">
      <c r="A37" s="16">
        <v>175</v>
      </c>
      <c r="B37" s="17">
        <v>0.02849537037037037</v>
      </c>
      <c r="C37" s="16">
        <v>88</v>
      </c>
      <c r="D37" s="20" t="s">
        <v>205</v>
      </c>
      <c r="E37" s="20" t="s">
        <v>206</v>
      </c>
      <c r="F37" s="20" t="s">
        <v>50</v>
      </c>
      <c r="G37" s="20">
        <v>45</v>
      </c>
      <c r="H37" s="20" t="s">
        <v>14</v>
      </c>
      <c r="I37" s="20" t="s">
        <v>136</v>
      </c>
      <c r="J37" s="12"/>
      <c r="K37" s="12"/>
    </row>
    <row r="38" spans="1:11" ht="12.75" customHeight="1">
      <c r="A38" s="16"/>
      <c r="B38" s="17"/>
      <c r="C38" s="16"/>
      <c r="D38" s="20"/>
      <c r="E38" s="20"/>
      <c r="F38" s="20"/>
      <c r="G38" s="20"/>
      <c r="H38" s="20"/>
      <c r="I38" s="20"/>
      <c r="J38" s="12"/>
      <c r="K38" s="12"/>
    </row>
    <row r="39" spans="1:11" ht="12.75" customHeight="1">
      <c r="A39" s="16">
        <v>193</v>
      </c>
      <c r="B39" s="17">
        <v>0.02415509259259259</v>
      </c>
      <c r="C39" s="16">
        <v>30</v>
      </c>
      <c r="D39" s="20" t="s">
        <v>248</v>
      </c>
      <c r="E39" s="20" t="s">
        <v>242</v>
      </c>
      <c r="F39" s="20" t="s">
        <v>77</v>
      </c>
      <c r="G39" s="20">
        <v>50</v>
      </c>
      <c r="H39" s="20" t="s">
        <v>14</v>
      </c>
      <c r="I39" s="20" t="s">
        <v>135</v>
      </c>
      <c r="J39" s="12"/>
      <c r="K39" s="12"/>
    </row>
    <row r="40" spans="1:11" ht="12.75" customHeight="1">
      <c r="A40" s="16">
        <v>230</v>
      </c>
      <c r="B40" s="17">
        <v>0.02875</v>
      </c>
      <c r="C40" s="16">
        <v>95</v>
      </c>
      <c r="D40" s="20" t="s">
        <v>193</v>
      </c>
      <c r="E40" s="20" t="s">
        <v>309</v>
      </c>
      <c r="F40" s="20" t="s">
        <v>77</v>
      </c>
      <c r="G40" s="20">
        <v>33</v>
      </c>
      <c r="H40" s="20" t="s">
        <v>14</v>
      </c>
      <c r="I40" s="20" t="s">
        <v>138</v>
      </c>
      <c r="J40" s="12">
        <f>SUM(C39:C41)</f>
        <v>230</v>
      </c>
      <c r="K40" s="12" t="s">
        <v>351</v>
      </c>
    </row>
    <row r="41" spans="1:11" ht="12.75" customHeight="1">
      <c r="A41" s="16">
        <v>192</v>
      </c>
      <c r="B41" s="17">
        <v>0.029965277777777775</v>
      </c>
      <c r="C41" s="16">
        <v>105</v>
      </c>
      <c r="D41" s="20" t="s">
        <v>42</v>
      </c>
      <c r="E41" s="20" t="s">
        <v>247</v>
      </c>
      <c r="F41" s="20" t="s">
        <v>77</v>
      </c>
      <c r="G41" s="20">
        <v>60</v>
      </c>
      <c r="H41" s="20" t="s">
        <v>14</v>
      </c>
      <c r="I41" s="20" t="s">
        <v>140</v>
      </c>
      <c r="J41" s="12"/>
      <c r="K41" s="12"/>
    </row>
    <row r="42" spans="1:9" ht="12.75" customHeight="1">
      <c r="A42" s="29"/>
      <c r="B42" s="30"/>
      <c r="C42" s="29"/>
      <c r="D42" s="31"/>
      <c r="E42" s="31"/>
      <c r="F42" s="31"/>
      <c r="G42" s="31"/>
      <c r="H42" s="31"/>
      <c r="I42" s="31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="2" customFormat="1" ht="12.75" customHeight="1"/>
    <row r="58" ht="12.75" customHeight="1"/>
    <row r="59" ht="12.75" customHeight="1"/>
    <row r="60" ht="12.75" customHeight="1"/>
    <row r="61" ht="12.75" customHeight="1"/>
    <row r="62" spans="1:9" ht="12.75" customHeight="1">
      <c r="A62" s="29"/>
      <c r="B62" s="29"/>
      <c r="C62" s="29"/>
      <c r="D62" s="31"/>
      <c r="E62" s="31"/>
      <c r="F62" s="31"/>
      <c r="G62" s="31"/>
      <c r="H62" s="31"/>
      <c r="I62" s="31"/>
    </row>
    <row r="63" spans="1:9" ht="12.75" customHeight="1">
      <c r="A63" s="29"/>
      <c r="B63" s="30"/>
      <c r="C63" s="29"/>
      <c r="D63" s="31"/>
      <c r="E63" s="31"/>
      <c r="F63" s="31"/>
      <c r="G63" s="31"/>
      <c r="H63" s="31"/>
      <c r="I63" s="31"/>
    </row>
    <row r="64" spans="1:9" ht="12.75" customHeight="1">
      <c r="A64" s="29"/>
      <c r="B64" s="30"/>
      <c r="C64" s="29"/>
      <c r="D64" s="31"/>
      <c r="E64" s="31"/>
      <c r="F64" s="31"/>
      <c r="G64" s="31"/>
      <c r="H64" s="31"/>
      <c r="I64" s="31"/>
    </row>
    <row r="65" spans="1:9" ht="12.75" customHeight="1">
      <c r="A65" s="29"/>
      <c r="B65" s="29"/>
      <c r="C65" s="29"/>
      <c r="D65" s="31"/>
      <c r="E65" s="31"/>
      <c r="F65" s="31"/>
      <c r="G65" s="31"/>
      <c r="H65" s="31"/>
      <c r="I65" s="31"/>
    </row>
    <row r="66" spans="1:9" ht="12.75" customHeight="1">
      <c r="A66" s="29"/>
      <c r="B66" s="29"/>
      <c r="C66" s="29"/>
      <c r="D66" s="31"/>
      <c r="E66" s="31"/>
      <c r="F66" s="31"/>
      <c r="G66" s="31"/>
      <c r="H66" s="31"/>
      <c r="I66" s="31"/>
    </row>
    <row r="67" spans="1:9" ht="12.75" customHeight="1">
      <c r="A67" s="29"/>
      <c r="B67" s="29"/>
      <c r="C67" s="29"/>
      <c r="D67" s="31"/>
      <c r="E67" s="31"/>
      <c r="F67" s="31"/>
      <c r="G67" s="31"/>
      <c r="H67" s="31"/>
      <c r="I67" s="31"/>
    </row>
    <row r="68" spans="1:9" ht="12.75" customHeight="1">
      <c r="A68" s="29"/>
      <c r="B68" s="29"/>
      <c r="C68" s="29"/>
      <c r="D68" s="31"/>
      <c r="E68" s="31"/>
      <c r="F68" s="31"/>
      <c r="G68" s="31"/>
      <c r="H68" s="31"/>
      <c r="I68" s="31"/>
    </row>
    <row r="69" spans="1:9" ht="12.75" customHeight="1">
      <c r="A69" s="29"/>
      <c r="B69" s="29"/>
      <c r="C69" s="29"/>
      <c r="D69" s="31"/>
      <c r="E69" s="31"/>
      <c r="F69" s="31"/>
      <c r="G69" s="31"/>
      <c r="H69" s="31"/>
      <c r="I69" s="31"/>
    </row>
    <row r="70" spans="1:9" ht="12.75" customHeight="1">
      <c r="A70" s="29"/>
      <c r="B70" s="30"/>
      <c r="C70" s="29"/>
      <c r="D70" s="31"/>
      <c r="E70" s="31"/>
      <c r="F70" s="31"/>
      <c r="G70" s="31"/>
      <c r="H70" s="31"/>
      <c r="I70" s="31"/>
    </row>
    <row r="71" spans="1:9" ht="12.75" customHeight="1">
      <c r="A71" s="29"/>
      <c r="B71" s="30"/>
      <c r="C71" s="29"/>
      <c r="D71" s="31"/>
      <c r="E71" s="31"/>
      <c r="F71" s="31"/>
      <c r="G71" s="31"/>
      <c r="H71" s="31"/>
      <c r="I71" s="31"/>
    </row>
    <row r="72" spans="1:9" ht="12.75" customHeight="1">
      <c r="A72" s="29"/>
      <c r="B72" s="30"/>
      <c r="C72" s="29"/>
      <c r="D72" s="31"/>
      <c r="E72" s="31"/>
      <c r="F72" s="31"/>
      <c r="G72" s="31"/>
      <c r="H72" s="31"/>
      <c r="I72" s="31"/>
    </row>
    <row r="73" spans="1:9" ht="12.75" customHeight="1">
      <c r="A73" s="29"/>
      <c r="B73" s="30"/>
      <c r="C73" s="29"/>
      <c r="D73" s="31"/>
      <c r="E73" s="31"/>
      <c r="F73" s="31"/>
      <c r="G73" s="31"/>
      <c r="H73" s="31"/>
      <c r="I73" s="31"/>
    </row>
    <row r="74" spans="1:9" ht="12.75" customHeight="1">
      <c r="A74" s="29"/>
      <c r="B74" s="30"/>
      <c r="C74" s="29"/>
      <c r="D74" s="31"/>
      <c r="E74" s="31"/>
      <c r="F74" s="31"/>
      <c r="G74" s="31"/>
      <c r="H74" s="31"/>
      <c r="I74" s="31"/>
    </row>
    <row r="75" spans="1:9" ht="12.75" customHeight="1">
      <c r="A75" s="29"/>
      <c r="B75" s="30"/>
      <c r="C75" s="29"/>
      <c r="D75" s="31"/>
      <c r="E75" s="31"/>
      <c r="F75" s="31"/>
      <c r="G75" s="31"/>
      <c r="H75" s="31"/>
      <c r="I75" s="31"/>
    </row>
    <row r="76" spans="1:9" ht="12.75" customHeight="1">
      <c r="A76" s="29"/>
      <c r="B76" s="30"/>
      <c r="C76" s="29"/>
      <c r="D76" s="31"/>
      <c r="E76" s="31"/>
      <c r="F76" s="31"/>
      <c r="G76" s="31"/>
      <c r="H76" s="31"/>
      <c r="I76" s="31"/>
    </row>
    <row r="77" spans="1:9" ht="12.75" customHeight="1">
      <c r="A77" s="29"/>
      <c r="B77" s="30"/>
      <c r="C77" s="29"/>
      <c r="D77" s="31"/>
      <c r="E77" s="31"/>
      <c r="F77" s="31"/>
      <c r="G77" s="31"/>
      <c r="H77" s="31"/>
      <c r="I77" s="31"/>
    </row>
    <row r="78" spans="1:9" ht="12.75" customHeight="1">
      <c r="A78" s="29"/>
      <c r="B78" s="30"/>
      <c r="C78" s="29"/>
      <c r="D78" s="27"/>
      <c r="E78" s="27"/>
      <c r="F78" s="31"/>
      <c r="G78" s="27"/>
      <c r="H78" s="27"/>
      <c r="I78" s="31"/>
    </row>
    <row r="79" spans="1:9" ht="12.75" customHeight="1">
      <c r="A79" s="29"/>
      <c r="B79" s="30"/>
      <c r="C79" s="29"/>
      <c r="D79" s="31"/>
      <c r="E79" s="31"/>
      <c r="F79" s="31"/>
      <c r="G79" s="31"/>
      <c r="H79" s="31"/>
      <c r="I79" s="31"/>
    </row>
    <row r="80" spans="1:9" ht="12.75" customHeight="1">
      <c r="A80" s="29"/>
      <c r="B80" s="30"/>
      <c r="C80" s="29"/>
      <c r="D80" s="31"/>
      <c r="E80" s="31"/>
      <c r="F80" s="31"/>
      <c r="G80" s="31"/>
      <c r="H80" s="31"/>
      <c r="I80" s="31"/>
    </row>
    <row r="81" spans="1:9" ht="12.75" customHeight="1">
      <c r="A81" s="29"/>
      <c r="B81" s="30"/>
      <c r="C81" s="29"/>
      <c r="D81" s="31"/>
      <c r="E81" s="31"/>
      <c r="F81" s="31"/>
      <c r="G81" s="31"/>
      <c r="H81" s="31"/>
      <c r="I81" s="31"/>
    </row>
    <row r="82" spans="1:9" ht="12.75" customHeight="1">
      <c r="A82" s="29"/>
      <c r="B82" s="32"/>
      <c r="C82" s="29"/>
      <c r="D82" s="31"/>
      <c r="E82" s="31"/>
      <c r="F82" s="31"/>
      <c r="G82" s="31"/>
      <c r="H82" s="31"/>
      <c r="I82" s="31"/>
    </row>
    <row r="83" spans="1:9" ht="12.75" customHeight="1">
      <c r="A83" s="29"/>
      <c r="B83" s="30"/>
      <c r="C83" s="29"/>
      <c r="D83" s="31"/>
      <c r="E83" s="31"/>
      <c r="F83" s="31"/>
      <c r="G83" s="31"/>
      <c r="H83" s="31"/>
      <c r="I83" s="31"/>
    </row>
    <row r="84" spans="1:9" ht="12.75" customHeight="1">
      <c r="A84" s="29"/>
      <c r="B84" s="30"/>
      <c r="C84" s="29"/>
      <c r="D84" s="31"/>
      <c r="E84" s="31"/>
      <c r="F84" s="31"/>
      <c r="G84" s="31"/>
      <c r="H84" s="31"/>
      <c r="I84" s="31"/>
    </row>
    <row r="85" spans="1:9" ht="12.75" customHeight="1">
      <c r="A85" s="29"/>
      <c r="B85" s="30"/>
      <c r="C85" s="29"/>
      <c r="D85" s="31"/>
      <c r="E85" s="31"/>
      <c r="F85" s="31"/>
      <c r="G85" s="31"/>
      <c r="H85" s="31"/>
      <c r="I85" s="31"/>
    </row>
    <row r="86" spans="1:9" ht="12.75" customHeight="1">
      <c r="A86" s="29"/>
      <c r="B86" s="32"/>
      <c r="C86" s="29"/>
      <c r="D86" s="31"/>
      <c r="E86" s="31"/>
      <c r="F86" s="31"/>
      <c r="G86" s="31"/>
      <c r="H86" s="31"/>
      <c r="I86" s="31"/>
    </row>
    <row r="87" spans="1:9" ht="12.75" customHeight="1">
      <c r="A87" s="29"/>
      <c r="B87" s="30"/>
      <c r="C87" s="29"/>
      <c r="D87" s="31"/>
      <c r="E87" s="31"/>
      <c r="F87" s="31"/>
      <c r="G87" s="31"/>
      <c r="H87" s="31"/>
      <c r="I87" s="31"/>
    </row>
    <row r="88" spans="1:9" ht="12.75" customHeight="1">
      <c r="A88" s="29"/>
      <c r="B88" s="30"/>
      <c r="C88" s="29"/>
      <c r="D88" s="31"/>
      <c r="E88" s="31"/>
      <c r="F88" s="31"/>
      <c r="G88" s="31"/>
      <c r="H88" s="31"/>
      <c r="I88" s="31"/>
    </row>
    <row r="89" spans="1:9" ht="12.75" customHeight="1">
      <c r="A89" s="29"/>
      <c r="B89" s="32"/>
      <c r="C89" s="29"/>
      <c r="D89" s="31"/>
      <c r="E89" s="31"/>
      <c r="F89" s="31"/>
      <c r="G89" s="31"/>
      <c r="H89" s="31"/>
      <c r="I89" s="31"/>
    </row>
    <row r="90" spans="1:9" ht="12.75" customHeight="1">
      <c r="A90" s="29"/>
      <c r="B90" s="30"/>
      <c r="C90" s="29"/>
      <c r="D90" s="31"/>
      <c r="E90" s="31"/>
      <c r="F90" s="31"/>
      <c r="G90" s="31"/>
      <c r="H90" s="31"/>
      <c r="I90" s="31"/>
    </row>
    <row r="91" spans="1:9" ht="12.75" customHeight="1">
      <c r="A91" s="29"/>
      <c r="B91" s="30"/>
      <c r="C91" s="29"/>
      <c r="D91" s="31"/>
      <c r="E91" s="31"/>
      <c r="F91" s="31"/>
      <c r="G91" s="31"/>
      <c r="H91" s="31"/>
      <c r="I91" s="31"/>
    </row>
    <row r="92" spans="1:9" ht="12.75">
      <c r="A92" s="29"/>
      <c r="B92" s="32"/>
      <c r="C92" s="29"/>
      <c r="D92" s="31"/>
      <c r="E92" s="31"/>
      <c r="F92" s="31"/>
      <c r="G92" s="31"/>
      <c r="H92" s="31"/>
      <c r="I92" s="31"/>
    </row>
    <row r="93" spans="1:9" ht="12.75">
      <c r="A93" s="29"/>
      <c r="B93" s="30"/>
      <c r="C93" s="29"/>
      <c r="D93" s="31"/>
      <c r="E93" s="31"/>
      <c r="F93" s="31"/>
      <c r="G93" s="31"/>
      <c r="H93" s="31"/>
      <c r="I93" s="31"/>
    </row>
    <row r="94" spans="1:9" ht="12.75">
      <c r="A94" s="29"/>
      <c r="B94" s="30"/>
      <c r="C94" s="29"/>
      <c r="D94" s="31"/>
      <c r="E94" s="31"/>
      <c r="F94" s="31"/>
      <c r="G94" s="31"/>
      <c r="H94" s="31"/>
      <c r="I94" s="31"/>
    </row>
    <row r="95" spans="1:9" ht="12.75" customHeight="1">
      <c r="A95" s="29"/>
      <c r="B95" s="30"/>
      <c r="C95" s="29"/>
      <c r="D95" s="31"/>
      <c r="E95" s="31"/>
      <c r="F95" s="31"/>
      <c r="G95" s="31"/>
      <c r="H95" s="31"/>
      <c r="I95" s="31"/>
    </row>
    <row r="96" spans="1:9" ht="12.75">
      <c r="A96" s="29"/>
      <c r="B96" s="30"/>
      <c r="C96" s="29"/>
      <c r="D96" s="31"/>
      <c r="E96" s="31"/>
      <c r="F96" s="31"/>
      <c r="G96" s="31"/>
      <c r="H96" s="31"/>
      <c r="I96" s="31"/>
    </row>
    <row r="97" spans="1:9" ht="12.75" customHeight="1">
      <c r="A97" s="29"/>
      <c r="B97" s="30"/>
      <c r="C97" s="29"/>
      <c r="D97" s="31"/>
      <c r="E97" s="31"/>
      <c r="F97" s="31"/>
      <c r="G97" s="31"/>
      <c r="H97" s="31"/>
      <c r="I97" s="31"/>
    </row>
    <row r="98" spans="1:9" ht="12.75">
      <c r="A98" s="29"/>
      <c r="B98" s="32"/>
      <c r="C98" s="29"/>
      <c r="D98" s="31"/>
      <c r="E98" s="31"/>
      <c r="F98" s="31"/>
      <c r="G98" s="31"/>
      <c r="H98" s="31"/>
      <c r="I98" s="31"/>
    </row>
    <row r="99" spans="1:9" ht="12.75" customHeight="1">
      <c r="A99" s="29"/>
      <c r="B99" s="30"/>
      <c r="C99" s="29"/>
      <c r="D99" s="31"/>
      <c r="E99" s="31"/>
      <c r="F99" s="31"/>
      <c r="G99" s="31"/>
      <c r="H99" s="31"/>
      <c r="I99" s="31"/>
    </row>
    <row r="100" spans="1:9" ht="12.75">
      <c r="A100" s="29"/>
      <c r="B100" s="30"/>
      <c r="C100" s="29"/>
      <c r="D100" s="31"/>
      <c r="E100" s="31"/>
      <c r="F100" s="31"/>
      <c r="G100" s="31"/>
      <c r="H100" s="31"/>
      <c r="I100" s="31"/>
    </row>
    <row r="101" spans="1:9" ht="12.75" customHeight="1">
      <c r="A101" s="29"/>
      <c r="B101" s="30"/>
      <c r="C101" s="29"/>
      <c r="D101" s="31"/>
      <c r="E101" s="31"/>
      <c r="F101" s="31"/>
      <c r="G101" s="31"/>
      <c r="H101" s="31"/>
      <c r="I101" s="31"/>
    </row>
    <row r="102" spans="1:9" ht="12.75" customHeight="1">
      <c r="A102" s="29"/>
      <c r="B102" s="30"/>
      <c r="C102" s="29"/>
      <c r="D102" s="31"/>
      <c r="E102" s="31"/>
      <c r="F102" s="31"/>
      <c r="G102" s="31"/>
      <c r="H102" s="31"/>
      <c r="I102" s="31"/>
    </row>
    <row r="103" spans="1:9" ht="12.75">
      <c r="A103" s="29"/>
      <c r="B103" s="30"/>
      <c r="C103" s="29"/>
      <c r="D103" s="31"/>
      <c r="E103" s="31"/>
      <c r="F103" s="31"/>
      <c r="G103" s="31"/>
      <c r="H103" s="31"/>
      <c r="I103" s="31"/>
    </row>
    <row r="104" spans="1:9" ht="12.75" customHeight="1">
      <c r="A104" s="29"/>
      <c r="B104" s="30"/>
      <c r="C104" s="29"/>
      <c r="D104" s="31"/>
      <c r="E104" s="31"/>
      <c r="F104" s="31"/>
      <c r="G104" s="31"/>
      <c r="H104" s="31"/>
      <c r="I104" s="31"/>
    </row>
    <row r="105" spans="1:9" ht="12.75" customHeight="1">
      <c r="A105" s="29"/>
      <c r="B105" s="30"/>
      <c r="C105" s="29"/>
      <c r="D105" s="31"/>
      <c r="E105" s="31"/>
      <c r="F105" s="31"/>
      <c r="G105" s="31"/>
      <c r="H105" s="31"/>
      <c r="I105" s="31"/>
    </row>
    <row r="106" spans="1:9" ht="12.75">
      <c r="A106" s="29"/>
      <c r="B106" s="30"/>
      <c r="C106" s="29"/>
      <c r="D106" s="31"/>
      <c r="E106" s="31"/>
      <c r="F106" s="31"/>
      <c r="G106" s="31"/>
      <c r="H106" s="31"/>
      <c r="I106" s="31"/>
    </row>
    <row r="107" spans="1:9" ht="12.75" customHeight="1">
      <c r="A107" s="29"/>
      <c r="B107" s="30"/>
      <c r="C107" s="29"/>
      <c r="D107" s="31"/>
      <c r="E107" s="31"/>
      <c r="F107" s="31"/>
      <c r="G107" s="31"/>
      <c r="H107" s="31"/>
      <c r="I107" s="31"/>
    </row>
    <row r="108" spans="1:9" ht="12.75">
      <c r="A108" s="29"/>
      <c r="B108" s="30"/>
      <c r="C108" s="29"/>
      <c r="D108" s="31"/>
      <c r="E108" s="31"/>
      <c r="F108" s="31"/>
      <c r="G108" s="31"/>
      <c r="H108" s="31"/>
      <c r="I108" s="31"/>
    </row>
    <row r="109" spans="1:9" ht="12.75">
      <c r="A109" s="29"/>
      <c r="B109" s="30"/>
      <c r="C109" s="29"/>
      <c r="D109" s="31"/>
      <c r="E109" s="31"/>
      <c r="F109" s="31"/>
      <c r="G109" s="31"/>
      <c r="H109" s="31"/>
      <c r="I109" s="31"/>
    </row>
    <row r="110" spans="1:9" ht="12.75" customHeight="1">
      <c r="A110" s="29"/>
      <c r="B110" s="30"/>
      <c r="C110" s="29"/>
      <c r="D110" s="31"/>
      <c r="E110" s="31"/>
      <c r="F110" s="31"/>
      <c r="G110" s="31"/>
      <c r="H110" s="31"/>
      <c r="I110" s="31"/>
    </row>
    <row r="111" spans="1:9" ht="12.75" customHeight="1">
      <c r="A111" s="29"/>
      <c r="B111" s="30"/>
      <c r="C111" s="29"/>
      <c r="D111" s="31"/>
      <c r="E111" s="31"/>
      <c r="F111" s="31"/>
      <c r="G111" s="31"/>
      <c r="H111" s="31"/>
      <c r="I111" s="31"/>
    </row>
    <row r="112" spans="1:9" ht="12.75">
      <c r="A112" s="29"/>
      <c r="B112" s="30"/>
      <c r="C112" s="29"/>
      <c r="D112" s="31"/>
      <c r="E112" s="31"/>
      <c r="F112" s="31"/>
      <c r="G112" s="31"/>
      <c r="H112" s="31"/>
      <c r="I112" s="31"/>
    </row>
    <row r="113" spans="1:9" ht="12.75">
      <c r="A113" s="29"/>
      <c r="B113" s="30"/>
      <c r="C113" s="29"/>
      <c r="D113" s="31"/>
      <c r="E113" s="31"/>
      <c r="F113" s="31"/>
      <c r="G113" s="31"/>
      <c r="H113" s="31"/>
      <c r="I113" s="31"/>
    </row>
    <row r="114" spans="1:9" ht="12.75">
      <c r="A114" s="29"/>
      <c r="B114" s="30"/>
      <c r="C114" s="29"/>
      <c r="D114" s="31"/>
      <c r="E114" s="31"/>
      <c r="F114" s="31"/>
      <c r="G114" s="31"/>
      <c r="H114" s="31"/>
      <c r="I114" s="31"/>
    </row>
    <row r="115" spans="1:9" ht="12.75">
      <c r="A115" s="29"/>
      <c r="B115" s="30"/>
      <c r="C115" s="29"/>
      <c r="D115" s="31"/>
      <c r="E115" s="31"/>
      <c r="F115" s="31"/>
      <c r="G115" s="31"/>
      <c r="H115" s="31"/>
      <c r="I115" s="31"/>
    </row>
    <row r="116" spans="1:9" ht="12.75">
      <c r="A116" s="29"/>
      <c r="B116" s="30"/>
      <c r="C116" s="29"/>
      <c r="D116" s="31"/>
      <c r="E116" s="31"/>
      <c r="F116" s="31"/>
      <c r="G116" s="31"/>
      <c r="H116" s="31"/>
      <c r="I116" s="31"/>
    </row>
    <row r="117" spans="1:9" ht="12.75">
      <c r="A117" s="29"/>
      <c r="B117" s="30"/>
      <c r="C117" s="29"/>
      <c r="D117" s="31"/>
      <c r="E117" s="31"/>
      <c r="F117" s="31"/>
      <c r="G117" s="31"/>
      <c r="H117" s="31"/>
      <c r="I117" s="31"/>
    </row>
    <row r="118" spans="1:9" ht="12.75">
      <c r="A118" s="29"/>
      <c r="B118" s="30"/>
      <c r="C118" s="29"/>
      <c r="D118" s="31"/>
      <c r="E118" s="31"/>
      <c r="F118" s="31"/>
      <c r="G118" s="31"/>
      <c r="H118" s="31"/>
      <c r="I118" s="31"/>
    </row>
    <row r="119" spans="1:9" ht="12.75">
      <c r="A119" s="29"/>
      <c r="B119" s="30"/>
      <c r="C119" s="29"/>
      <c r="D119" s="31"/>
      <c r="E119" s="31"/>
      <c r="F119" s="31"/>
      <c r="G119" s="31"/>
      <c r="H119" s="31"/>
      <c r="I119" s="31"/>
    </row>
    <row r="120" spans="1:9" ht="12.75" customHeight="1">
      <c r="A120" s="29"/>
      <c r="B120" s="30"/>
      <c r="C120" s="29"/>
      <c r="D120" s="31"/>
      <c r="E120" s="31"/>
      <c r="F120" s="31"/>
      <c r="G120" s="31"/>
      <c r="H120" s="31"/>
      <c r="I120" s="31"/>
    </row>
    <row r="121" spans="1:9" ht="12.75" customHeight="1">
      <c r="A121" s="29"/>
      <c r="B121" s="30"/>
      <c r="C121" s="29"/>
      <c r="D121" s="31"/>
      <c r="E121" s="31"/>
      <c r="F121" s="31"/>
      <c r="G121" s="31"/>
      <c r="H121" s="31"/>
      <c r="I121" s="31"/>
    </row>
    <row r="122" spans="1:9" ht="12.75">
      <c r="A122" s="29"/>
      <c r="B122" s="30"/>
      <c r="C122" s="29"/>
      <c r="D122" s="31"/>
      <c r="E122" s="31"/>
      <c r="F122" s="31"/>
      <c r="G122" s="31"/>
      <c r="H122" s="31"/>
      <c r="I122" s="31"/>
    </row>
    <row r="123" spans="1:9" ht="12.75" customHeight="1">
      <c r="A123" s="29"/>
      <c r="B123" s="30"/>
      <c r="C123" s="29"/>
      <c r="D123" s="31"/>
      <c r="E123" s="31"/>
      <c r="F123" s="31"/>
      <c r="G123" s="31"/>
      <c r="H123" s="31"/>
      <c r="I123" s="31"/>
    </row>
    <row r="124" spans="1:9" ht="12.75" customHeight="1">
      <c r="A124" s="29"/>
      <c r="B124" s="30"/>
      <c r="C124" s="29"/>
      <c r="D124" s="31"/>
      <c r="E124" s="31"/>
      <c r="F124" s="31"/>
      <c r="G124" s="31"/>
      <c r="H124" s="31"/>
      <c r="I124" s="31"/>
    </row>
    <row r="125" spans="1:9" ht="12.75" customHeight="1">
      <c r="A125" s="29"/>
      <c r="B125" s="30"/>
      <c r="C125" s="29"/>
      <c r="D125" s="31"/>
      <c r="E125" s="31"/>
      <c r="F125" s="31"/>
      <c r="G125" s="31"/>
      <c r="H125" s="31"/>
      <c r="I125" s="31"/>
    </row>
    <row r="126" spans="1:9" ht="12.75">
      <c r="A126" s="29"/>
      <c r="B126" s="30"/>
      <c r="C126" s="29"/>
      <c r="D126" s="31"/>
      <c r="E126" s="31"/>
      <c r="F126" s="31"/>
      <c r="G126" s="31"/>
      <c r="H126" s="31"/>
      <c r="I126" s="31"/>
    </row>
    <row r="127" spans="1:9" ht="12.75">
      <c r="A127" s="29"/>
      <c r="B127" s="30"/>
      <c r="C127" s="29"/>
      <c r="D127" s="31"/>
      <c r="E127" s="31"/>
      <c r="F127" s="31"/>
      <c r="G127" s="31"/>
      <c r="H127" s="31"/>
      <c r="I127" s="31"/>
    </row>
    <row r="128" spans="1:9" ht="12.75">
      <c r="A128" s="29"/>
      <c r="B128" s="30"/>
      <c r="C128" s="29"/>
      <c r="D128" s="31"/>
      <c r="E128" s="31"/>
      <c r="F128" s="31"/>
      <c r="G128" s="31"/>
      <c r="H128" s="31"/>
      <c r="I128" s="31"/>
    </row>
    <row r="129" spans="1:9" ht="12.75">
      <c r="A129" s="29"/>
      <c r="B129" s="30"/>
      <c r="C129" s="29"/>
      <c r="D129" s="31"/>
      <c r="E129" s="31"/>
      <c r="F129" s="31"/>
      <c r="G129" s="31"/>
      <c r="H129" s="31"/>
      <c r="I129" s="31"/>
    </row>
    <row r="130" spans="1:9" ht="12.75" customHeight="1">
      <c r="A130" s="29"/>
      <c r="B130" s="30"/>
      <c r="C130" s="29"/>
      <c r="D130" s="31"/>
      <c r="E130" s="31"/>
      <c r="F130" s="31"/>
      <c r="G130" s="31"/>
      <c r="H130" s="31"/>
      <c r="I130" s="31"/>
    </row>
    <row r="131" spans="1:9" ht="12.75" customHeight="1">
      <c r="A131" s="33"/>
      <c r="B131" s="34"/>
      <c r="C131" s="29"/>
      <c r="D131" s="35"/>
      <c r="E131" s="35"/>
      <c r="F131" s="35"/>
      <c r="G131" s="35"/>
      <c r="H131" s="35"/>
      <c r="I131" s="35"/>
    </row>
    <row r="132" spans="1:9" s="26" customFormat="1" ht="12.75" customHeight="1">
      <c r="A132" s="29"/>
      <c r="B132" s="30"/>
      <c r="C132" s="29"/>
      <c r="D132" s="31"/>
      <c r="E132" s="31"/>
      <c r="F132" s="31"/>
      <c r="G132" s="31"/>
      <c r="H132" s="31"/>
      <c r="I132" s="31"/>
    </row>
    <row r="133" spans="1:9" ht="12.75">
      <c r="A133" s="29"/>
      <c r="B133" s="30"/>
      <c r="C133" s="29"/>
      <c r="D133" s="31"/>
      <c r="E133" s="31"/>
      <c r="F133" s="31"/>
      <c r="G133" s="31"/>
      <c r="H133" s="31"/>
      <c r="I133" s="31"/>
    </row>
    <row r="134" spans="1:9" ht="12.75" customHeight="1">
      <c r="A134" s="29"/>
      <c r="B134" s="30"/>
      <c r="C134" s="29"/>
      <c r="D134" s="31"/>
      <c r="E134" s="31"/>
      <c r="F134" s="31"/>
      <c r="G134" s="31"/>
      <c r="H134" s="31"/>
      <c r="I134" s="31"/>
    </row>
    <row r="135" spans="1:9" ht="12.75">
      <c r="A135" s="29"/>
      <c r="B135" s="30"/>
      <c r="C135" s="29"/>
      <c r="D135" s="31"/>
      <c r="E135" s="31"/>
      <c r="F135" s="31"/>
      <c r="G135" s="31"/>
      <c r="H135" s="31"/>
      <c r="I135" s="31"/>
    </row>
    <row r="136" spans="1:9" ht="12.75" customHeight="1">
      <c r="A136" s="29"/>
      <c r="B136" s="30"/>
      <c r="C136" s="29"/>
      <c r="D136" s="31"/>
      <c r="E136" s="31"/>
      <c r="F136" s="31"/>
      <c r="G136" s="31"/>
      <c r="H136" s="31"/>
      <c r="I136" s="31"/>
    </row>
    <row r="137" spans="1:9" ht="13.5" customHeight="1">
      <c r="A137" s="29"/>
      <c r="B137" s="29"/>
      <c r="C137" s="29"/>
      <c r="D137" s="31"/>
      <c r="E137" s="31"/>
      <c r="F137" s="31"/>
      <c r="G137" s="31"/>
      <c r="H137" s="31"/>
      <c r="I137" s="31"/>
    </row>
    <row r="138" spans="1:9" ht="12.75">
      <c r="A138" s="29"/>
      <c r="B138" s="29"/>
      <c r="C138" s="29"/>
      <c r="D138" s="31"/>
      <c r="E138" s="31"/>
      <c r="F138" s="31"/>
      <c r="G138" s="31"/>
      <c r="H138" s="31"/>
      <c r="I138" s="31"/>
    </row>
    <row r="139" spans="1:9" ht="12.75" customHeight="1">
      <c r="A139" s="29"/>
      <c r="B139" s="29"/>
      <c r="C139" s="29"/>
      <c r="D139" s="31"/>
      <c r="E139" s="31"/>
      <c r="F139" s="31"/>
      <c r="G139" s="31"/>
      <c r="H139" s="31"/>
      <c r="I139" s="31"/>
    </row>
    <row r="140" spans="1:9" ht="12.75">
      <c r="A140" s="29"/>
      <c r="B140" s="29"/>
      <c r="C140" s="29"/>
      <c r="D140" s="31"/>
      <c r="E140" s="31"/>
      <c r="F140" s="31"/>
      <c r="G140" s="31"/>
      <c r="H140" s="31"/>
      <c r="I140" s="31"/>
    </row>
    <row r="141" spans="1:9" ht="12.75">
      <c r="A141" s="29"/>
      <c r="B141" s="29"/>
      <c r="C141" s="29"/>
      <c r="D141" s="31"/>
      <c r="E141" s="31"/>
      <c r="F141" s="31"/>
      <c r="G141" s="31"/>
      <c r="H141" s="31"/>
      <c r="I141" s="31"/>
    </row>
    <row r="142" spans="1:9" ht="12" customHeight="1">
      <c r="A142" s="29"/>
      <c r="B142" s="29"/>
      <c r="C142" s="29"/>
      <c r="D142" s="31"/>
      <c r="E142" s="31"/>
      <c r="F142" s="31"/>
      <c r="G142" s="31"/>
      <c r="H142" s="31"/>
      <c r="I142" s="31"/>
    </row>
    <row r="143" spans="1:9" ht="12.75" customHeight="1">
      <c r="A143" s="29"/>
      <c r="B143" s="29"/>
      <c r="C143" s="29"/>
      <c r="D143" s="31"/>
      <c r="E143" s="31"/>
      <c r="F143" s="31"/>
      <c r="G143" s="31"/>
      <c r="H143" s="31"/>
      <c r="I143" s="31"/>
    </row>
    <row r="144" spans="1:9" ht="12.75">
      <c r="A144" s="29"/>
      <c r="B144" s="29"/>
      <c r="C144" s="29"/>
      <c r="D144" s="31"/>
      <c r="E144" s="31"/>
      <c r="F144" s="31"/>
      <c r="G144" s="31"/>
      <c r="H144" s="31"/>
      <c r="I144" s="31"/>
    </row>
    <row r="145" spans="1:9" ht="14.25" customHeight="1">
      <c r="A145" s="29"/>
      <c r="B145" s="29"/>
      <c r="C145" s="29"/>
      <c r="D145" s="31"/>
      <c r="E145" s="31"/>
      <c r="F145" s="31"/>
      <c r="G145" s="31"/>
      <c r="H145" s="31"/>
      <c r="I145" s="31"/>
    </row>
    <row r="146" spans="1:9" ht="13.5" customHeight="1">
      <c r="A146" s="29"/>
      <c r="B146" s="30"/>
      <c r="C146" s="29"/>
      <c r="D146" s="31"/>
      <c r="E146" s="31"/>
      <c r="F146" s="31"/>
      <c r="G146" s="31"/>
      <c r="H146" s="31"/>
      <c r="I146" s="31"/>
    </row>
    <row r="147" spans="1:9" ht="12.75" customHeight="1">
      <c r="A147" s="29"/>
      <c r="B147" s="30"/>
      <c r="C147" s="29"/>
      <c r="D147" s="31"/>
      <c r="E147" s="31"/>
      <c r="F147" s="31"/>
      <c r="G147" s="31"/>
      <c r="H147" s="31"/>
      <c r="I147" s="31"/>
    </row>
    <row r="148" spans="1:9" ht="12.75" customHeight="1">
      <c r="A148" s="29"/>
      <c r="B148" s="30"/>
      <c r="C148" s="29"/>
      <c r="D148" s="31"/>
      <c r="E148" s="31"/>
      <c r="F148" s="31"/>
      <c r="G148" s="31"/>
      <c r="H148" s="31"/>
      <c r="I148" s="31"/>
    </row>
    <row r="149" spans="1:9" ht="13.5" customHeight="1">
      <c r="A149" s="29"/>
      <c r="B149" s="30"/>
      <c r="C149" s="29"/>
      <c r="D149" s="31"/>
      <c r="E149" s="31"/>
      <c r="F149" s="31"/>
      <c r="G149" s="31"/>
      <c r="H149" s="31"/>
      <c r="I149" s="31"/>
    </row>
    <row r="150" spans="1:9" ht="12.75" customHeight="1">
      <c r="A150" s="29"/>
      <c r="B150" s="30"/>
      <c r="C150" s="29"/>
      <c r="D150" s="31"/>
      <c r="E150" s="31"/>
      <c r="F150" s="31"/>
      <c r="G150" s="31"/>
      <c r="H150" s="31"/>
      <c r="I150" s="31"/>
    </row>
    <row r="151" spans="1:9" ht="13.5" customHeight="1">
      <c r="A151" s="29"/>
      <c r="B151" s="30"/>
      <c r="C151" s="29"/>
      <c r="D151" s="31"/>
      <c r="E151" s="31"/>
      <c r="F151" s="31"/>
      <c r="G151" s="31"/>
      <c r="H151" s="31"/>
      <c r="I151" s="31"/>
    </row>
    <row r="152" spans="1:9" ht="12.75">
      <c r="A152" s="29"/>
      <c r="B152" s="30"/>
      <c r="C152" s="29"/>
      <c r="D152" s="31"/>
      <c r="E152" s="31"/>
      <c r="F152" s="31"/>
      <c r="G152" s="31"/>
      <c r="H152" s="31"/>
      <c r="I152" s="31"/>
    </row>
    <row r="153" spans="1:9" ht="12.75">
      <c r="A153" s="29"/>
      <c r="B153" s="29"/>
      <c r="C153" s="29"/>
      <c r="D153" s="31"/>
      <c r="E153" s="31"/>
      <c r="F153" s="31"/>
      <c r="G153" s="31"/>
      <c r="H153" s="31"/>
      <c r="I153" s="31"/>
    </row>
    <row r="154" spans="1:9" ht="12.75">
      <c r="A154" s="29"/>
      <c r="B154" s="30"/>
      <c r="C154" s="29"/>
      <c r="D154" s="31"/>
      <c r="E154" s="31"/>
      <c r="F154" s="31"/>
      <c r="G154" s="31"/>
      <c r="H154" s="31"/>
      <c r="I154" s="31"/>
    </row>
    <row r="155" spans="1:9" ht="12.75">
      <c r="A155" s="29"/>
      <c r="B155" s="29"/>
      <c r="C155" s="29"/>
      <c r="D155" s="31"/>
      <c r="E155" s="31"/>
      <c r="F155" s="31"/>
      <c r="G155" s="31"/>
      <c r="H155" s="31"/>
      <c r="I155" s="31"/>
    </row>
    <row r="156" spans="1:9" ht="12.75">
      <c r="A156" s="29"/>
      <c r="B156" s="29"/>
      <c r="C156" s="29"/>
      <c r="D156" s="31"/>
      <c r="E156" s="31"/>
      <c r="F156" s="31"/>
      <c r="G156" s="31"/>
      <c r="H156" s="31"/>
      <c r="I156" s="31"/>
    </row>
    <row r="157" spans="1:9" ht="12.75">
      <c r="A157" s="29"/>
      <c r="B157" s="29"/>
      <c r="C157" s="29"/>
      <c r="D157" s="31"/>
      <c r="E157" s="31"/>
      <c r="F157" s="31"/>
      <c r="G157" s="31"/>
      <c r="H157" s="31"/>
      <c r="I157" s="31"/>
    </row>
    <row r="158" spans="1:9" ht="12.75">
      <c r="A158" s="29"/>
      <c r="B158" s="29"/>
      <c r="C158" s="29"/>
      <c r="D158" s="31"/>
      <c r="E158" s="31"/>
      <c r="F158" s="31"/>
      <c r="G158" s="31"/>
      <c r="H158" s="31"/>
      <c r="I158" s="31"/>
    </row>
  </sheetData>
  <sheetProtection/>
  <mergeCells count="2">
    <mergeCell ref="A1:K1"/>
    <mergeCell ref="A21:K21"/>
  </mergeCells>
  <printOptions gridLines="1" horizontalCentered="1"/>
  <pageMargins left="0.5511811023622047" right="0.15748031496062992" top="1.141732283464567" bottom="0.3937007874015748" header="0.31496062992125984" footer="0.1968503937007874"/>
  <pageSetup fitToHeight="2" fitToWidth="1" horizontalDpi="600" verticalDpi="600" orientation="portrait" paperSize="9" scale="89" r:id="rId1"/>
  <headerFooter alignWithMargins="0">
    <oddHeader>&amp;L&amp;14&amp;U
Team Results&amp;C&amp;20 15th Lowestoft Scores Race&amp;10
&amp;14 12th September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StephaniePimlott</dc:creator>
  <cp:keywords/>
  <dc:description/>
  <cp:lastModifiedBy>Tim Earl</cp:lastModifiedBy>
  <cp:lastPrinted>2010-09-12T23:17:12Z</cp:lastPrinted>
  <dcterms:created xsi:type="dcterms:W3CDTF">2010-09-03T07:35:34Z</dcterms:created>
  <dcterms:modified xsi:type="dcterms:W3CDTF">2010-09-12T23:17:23Z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